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<sst xmlns="http://schemas.openxmlformats.org/spreadsheetml/2006/main" count="27" uniqueCount="27">
  <si>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</si>
  <si>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</si>
  <si>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</si>
  <si>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</si>
  <si>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potable, avec géomembrane homogène en polychlorure de vinyle plastifié (PVC-P), de 1,2 mm d'épaisseur, couleur grise, avec une densité de 1240 kg/m³ selon NF EN ISO 1183 et résistance CBR au poinçonnement de 1,8 kN selon NF EN ISO 12236, placée avec des recouvrements, sans adhérer au support, sur géotextile tissé à base de polypropylène, avec une résistance à la traction longitudinale de 85,0 kN/m, une résistance à la traction transversale de 85,0 kN/m, une ouverture de cône à l'essai de perforation dynamique selon NF EN ISO 13433 inférieure à 8 mm, résistance CBR au poinçonnement 9 kN et une masse surfacique de 371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</si>
  <si>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</si>
  <si>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</si>
  <si>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</si>
  <si>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</si>
  <si>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</si>
  <si>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</si>
  <si>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mt14gsa040gg</t>
  </si>
  <si>
    <t xml:space="preserve">Géotextile tissé à base de polypropylène, avec une résistance à la traction longitudinale de 85 kN/m, une résistance à la traction transversale de 85 kN/m, une ouverture de cône à l'essai de perforation dynamique selon NF EN ISO 13433 inférieure à 8 mm, résistance CBR au poinçonnement 9 kN et une masse surfacique de 371 g/m², selon NF EN 13252.</t>
  </si>
  <si>
    <t xml:space="preserve">m²</t>
  </si>
  <si>
    <t xml:space="preserve">mt15dag010a</t>
  </si>
  <si>
    <t xml:space="preserve">Géomembrane homogène en polychlorure de vinyle plastifié (PVC-P), de 1,2 mm d'épaisseur, couleur grise, avec une densité de 1240 kg/m³ selon NF EN ISO 1183 et résistance CBR au poinçonnement de 1,8 kN selon NF EN ISO 12236,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</si>
  <si>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</si>
  <si>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</si>
  <si>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</si>
  <si>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</si>
  <si>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</si>
  <si>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</si>
  <si>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</si>
  <si>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</si>
  <si>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</si>
  <si>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665,01F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</si>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</sst>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3379.08</v>
      </c>
      <c r="H9" s="13">
        <f ca="1">ROUND(INDIRECT(ADDRESS(ROW()+(0), COLUMN()+(-3), 1))*INDIRECT(ADDRESS(ROW()+(0), COLUMN()+(-1), 1)), 2)</f>
        <v>3716.99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7882.17</v>
      </c>
      <c r="H10" s="17">
        <f ca="1">ROUND(INDIRECT(ADDRESS(ROW()+(0), COLUMN()+(-3), 1))*INDIRECT(ADDRESS(ROW()+(0), COLUMN()+(-1), 1)), 2)</f>
        <v>8670.39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0.238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373.13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0.238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278.92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13039.4</v>
      </c>
      <c r="H13" s="24">
        <f ca="1">ROUND(INDIRECT(ADDRESS(ROW()+(0), COLUMN()+(-3), 1))*INDIRECT(ADDRESS(ROW()+(0), COLUMN()+(-1), 1))/100, 2)</f>
        <v>260.79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13300.2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