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<sst xmlns="http://schemas.openxmlformats.org/spreadsheetml/2006/main" count="39" uniqueCount="39">
  <si>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</si>
  <si>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AAO010</t>
  </si>
  <si>
    <t xml:space="preserve">m</t>
  </si>
  <si>
    <t xml:space="preserve">Tranchée drainante.</t>
  </si>
  <si>
    <r>
      <rPr>
        <sz val="8.25"/>
        <color rgb="FF000000"/>
        <rFont val="Arial"/>
        <family val="2"/>
      </rPr>
      <t xml:space="preserve">Tranchée drainante, de 45 cm de hauteur et 70 cm de largeur, avec une pente minimale de 0,50%, pour captage des eaux souterraines,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remplissage de 25 cm de chaque côté du tube et remplissage supérieur de 25 cm au-dessus de la génératrice supérieure du tube avec grave filtrante non classifiée.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</si>
  <si>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</si>
  <si>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</si>
  <si>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</si>
  <si>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</si>
  <si>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</si>
  <si>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</si>
  <si>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</si>
  <si>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</si>
  <si>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</si>
  <si>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</si>
  <si>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</si>
  <si>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</si>
  <si>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</si>
  <si>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</si>
  <si>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</si>
  <si>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mt01ard030b</t>
  </si>
  <si>
    <t xml:space="preserve">Grave filtrante sans classification.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</si>
  <si>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</si>
  <si>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</si>
  <si>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</si>
  <si>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</si>
  <si>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</si>
  <si>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</si>
  <si>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</si>
  <si>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</si>
  <si>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</si>
  <si>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</si>
  <si>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</si>
  <si>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</si>
  <si>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</si>
  <si>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</si>
  <si>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</si>
  <si>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790,59F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</si>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</sst>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56815.6</v>
      </c>
      <c r="H9" s="13">
        <f ca="1">ROUND(INDIRECT(ADDRESS(ROW()+(0), COLUMN()+(-3), 1))*INDIRECT(ADDRESS(ROW()+(0), COLUMN()+(-1), 1)), 2)</f>
        <v>3749.83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15340.8</v>
      </c>
      <c r="H10" s="17">
        <f ca="1">ROUND(INDIRECT(ADDRESS(ROW()+(0), COLUMN()+(-3), 1))*INDIRECT(ADDRESS(ROW()+(0), COLUMN()+(-1), 1)), 2)</f>
        <v>15647.6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18571.3</v>
      </c>
      <c r="H11" s="17">
        <f ca="1">ROUND(INDIRECT(ADDRESS(ROW()+(0), COLUMN()+(-3), 1))*INDIRECT(ADDRESS(ROW()+(0), COLUMN()+(-1), 1)), 2)</f>
        <v>92.86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0.425</v>
      </c>
      <c r="F12" s="16" t="s">
        <v>22</v>
      </c>
      <c r="G12" s="17">
        <v>12286.7</v>
      </c>
      <c r="H12" s="17">
        <f ca="1">ROUND(INDIRECT(ADDRESS(ROW()+(0), COLUMN()+(-3), 1))*INDIRECT(ADDRESS(ROW()+(0), COLUMN()+(-1), 1)), 2)</f>
        <v>5221.85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0.033</v>
      </c>
      <c r="F13" s="16" t="s">
        <v>25</v>
      </c>
      <c r="G13" s="17">
        <v>4965.48</v>
      </c>
      <c r="H13" s="17">
        <f ca="1">ROUND(INDIRECT(ADDRESS(ROW()+(0), COLUMN()+(-3), 1))*INDIRECT(ADDRESS(ROW()+(0), COLUMN()+(-1), 1)), 2)</f>
        <v>163.86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0.099</v>
      </c>
      <c r="F14" s="16" t="s">
        <v>28</v>
      </c>
      <c r="G14" s="17">
        <v>1874.78</v>
      </c>
      <c r="H14" s="17">
        <f ca="1">ROUND(INDIRECT(ADDRESS(ROW()+(0), COLUMN()+(-3), 1))*INDIRECT(ADDRESS(ROW()+(0), COLUMN()+(-1), 1)), 2)</f>
        <v>185.6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0.199</v>
      </c>
      <c r="F15" s="16" t="s">
        <v>31</v>
      </c>
      <c r="G15" s="17">
        <v>1582.28</v>
      </c>
      <c r="H15" s="17">
        <f ca="1">ROUND(INDIRECT(ADDRESS(ROW()+(0), COLUMN()+(-3), 1))*INDIRECT(ADDRESS(ROW()+(0), COLUMN()+(-1), 1)), 2)</f>
        <v>314.87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0.397</v>
      </c>
      <c r="F16" s="20" t="s">
        <v>34</v>
      </c>
      <c r="G16" s="21">
        <v>1158.22</v>
      </c>
      <c r="H16" s="21">
        <f ca="1">ROUND(INDIRECT(ADDRESS(ROW()+(0), COLUMN()+(-3), 1))*INDIRECT(ADDRESS(ROW()+(0), COLUMN()+(-1), 1)), 2)</f>
        <v>459.81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25836.3</v>
      </c>
      <c r="H17" s="24">
        <f ca="1">ROUND(INDIRECT(ADDRESS(ROW()+(0), COLUMN()+(-3), 1))*INDIRECT(ADDRESS(ROW()+(0), COLUMN()+(-1), 1))/100, 2)</f>
        <v>516.73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26353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