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<sst xmlns="http://schemas.openxmlformats.org/spreadsheetml/2006/main" count="42" uniqueCount="42">
  <si>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</si>
  <si>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GIB050</t>
  </si>
  <si>
    <t xml:space="preserve">m³</t>
  </si>
  <si>
    <t xml:space="preserve">Béton à ferrailler dans les semelles.</t>
  </si>
  <si>
    <r>
      <rPr>
        <sz val="8.25"/>
        <color rgb="FF000000"/>
        <rFont val="Arial"/>
        <family val="2"/>
      </rPr>
      <t xml:space="preserve">Béton à ferrailler pour semelles de fondation, BCN: CPJ-CEM II/A 32,5 - P - B 30 - 15/25 - E: 2a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</si>
  <si>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</si>
  <si>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</si>
  <si>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</si>
  <si>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</si>
  <si>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</si>
  <si>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</si>
  <si>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</si>
  <si>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</si>
  <si>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</si>
  <si>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</si>
  <si>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</si>
  <si>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</si>
  <si>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</si>
  <si>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</si>
  <si>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</si>
  <si>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</si>
  <si>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</si>
  <si>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</si>
  <si>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</si>
  <si>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</si>
  <si>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</si>
  <si>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</si>
  <si>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</si>
  <si>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</si>
  <si>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</si>
  <si>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</si>
  <si>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</si>
  <si>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</si>
  <si>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</si>
  <si>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</si>
  <si>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</si>
  <si>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</si>
  <si>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</si>
  <si>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</si>
  <si>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</si>
  <si>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2.010,59F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</si>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</sst>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0.198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215.28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0.421</v>
      </c>
      <c r="F10" s="16" t="s">
        <v>16</v>
      </c>
      <c r="G10" s="17">
        <v>15905.9</v>
      </c>
      <c r="H10" s="17">
        <f ca="1">ROUND(INDIRECT(ADDRESS(ROW()+(0), COLUMN()+(-3), 1))*INDIRECT(ADDRESS(ROW()+(0), COLUMN()+(-1), 1)), 2)</f>
        <v>6696.37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0.791</v>
      </c>
      <c r="F11" s="16" t="s">
        <v>19</v>
      </c>
      <c r="G11" s="17">
        <v>16986</v>
      </c>
      <c r="H11" s="17">
        <f ca="1">ROUND(INDIRECT(ADDRESS(ROW()+(0), COLUMN()+(-3), 1))*INDIRECT(ADDRESS(ROW()+(0), COLUMN()+(-1), 1)), 2)</f>
        <v>13436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506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39979.1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0.765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1232.64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0.072</v>
      </c>
      <c r="F14" s="16" t="s">
        <v>28</v>
      </c>
      <c r="G14" s="17">
        <v>1631.52</v>
      </c>
      <c r="H14" s="17">
        <f ca="1">ROUND(INDIRECT(ADDRESS(ROW()+(0), COLUMN()+(-3), 1))*INDIRECT(ADDRESS(ROW()+(0), COLUMN()+(-1), 1)), 2)</f>
        <v>117.47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0.43</v>
      </c>
      <c r="F15" s="16" t="s">
        <v>31</v>
      </c>
      <c r="G15" s="17">
        <v>1218.78</v>
      </c>
      <c r="H15" s="17">
        <f ca="1">ROUND(INDIRECT(ADDRESS(ROW()+(0), COLUMN()+(-3), 1))*INDIRECT(ADDRESS(ROW()+(0), COLUMN()+(-1), 1)), 2)</f>
        <v>524.08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1.503</v>
      </c>
      <c r="F16" s="16" t="s">
        <v>34</v>
      </c>
      <c r="G16" s="17">
        <v>1129.12</v>
      </c>
      <c r="H16" s="17">
        <f ca="1">ROUND(INDIRECT(ADDRESS(ROW()+(0), COLUMN()+(-3), 1))*INDIRECT(ADDRESS(ROW()+(0), COLUMN()+(-1), 1)), 2)</f>
        <v>1697.07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1.575</v>
      </c>
      <c r="F17" s="20" t="s">
        <v>37</v>
      </c>
      <c r="G17" s="21">
        <v>1147.59</v>
      </c>
      <c r="H17" s="21">
        <f ca="1">ROUND(INDIRECT(ADDRESS(ROW()+(0), COLUMN()+(-3), 1))*INDIRECT(ADDRESS(ROW()+(0), COLUMN()+(-1), 1)), 2)</f>
        <v>1807.45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65705.4</v>
      </c>
      <c r="H18" s="24">
        <f ca="1">ROUND(INDIRECT(ADDRESS(ROW()+(0), COLUMN()+(-3), 1))*INDIRECT(ADDRESS(ROW()+(0), COLUMN()+(-1), 1))/100, 2)</f>
        <v>1314.11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67019.5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