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<sst xmlns="http://schemas.openxmlformats.org/spreadsheetml/2006/main" count="51" uniqueCount="51">
  <si>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</si>
  <si>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</si>
  <si>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</si>
  <si>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</si>
  <si>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Chemin de circulation technique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soudable "ROCKWOOL"; IMPERMÉABILISATION: type monocouche, non adhérée, constituée d'une membrane en bitume modifié par élastomère SBS, LBM(SBS)-50/G-FM; FIXATIONS MÉCANIQUES: vis en acier de 6 mm de diamètre et 65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</si>
  <si>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</si>
  <si>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</si>
  <si>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</si>
  <si>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</si>
  <si>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</si>
  <si>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</si>
  <si>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</si>
  <si>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</si>
  <si>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</si>
  <si>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mt16lrw021bg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</si>
  <si>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Euroclasse A2-s1, d0 de réaction au feu selon NF EN 13501-1, chaleur spécifique 840 J/kgK et coefficient de résistance à la diffusion de la vapeur d'eau 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</si>
  <si>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</si>
  <si>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</si>
  <si>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</si>
  <si>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</si>
  <si>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</si>
  <si>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</si>
  <si>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</si>
  <si>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</si>
  <si>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</si>
  <si>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</si>
  <si>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</si>
  <si>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</si>
  <si>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</si>
  <si>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</si>
  <si>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</si>
  <si>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</si>
  <si>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</si>
  <si>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</si>
  <si>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</si>
  <si>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</si>
  <si>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</si>
  <si>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</si>
  <si>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</si>
  <si>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</si>
  <si>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</si>
  <si>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</si>
  <si>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</si>
  <si>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</si>
  <si>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</si>
  <si>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</si>
  <si>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</si>
  <si>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</si>
  <si>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</si>
  <si>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19.504,77F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</si>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</sst>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7160.34</v>
      </c>
      <c r="H9" s="13">
        <f ca="1">ROUND(INDIRECT(ADDRESS(ROW()+(0), COLUMN()+(-3), 1))*INDIRECT(ADDRESS(ROW()+(0), COLUMN()+(-1), 1)), 2)</f>
        <v>7876.37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26055.4</v>
      </c>
      <c r="H10" s="17">
        <f ca="1">ROUND(INDIRECT(ADDRESS(ROW()+(0), COLUMN()+(-3), 1))*INDIRECT(ADDRESS(ROW()+(0), COLUMN()+(-1), 1)), 2)</f>
        <v>27358.1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137.31</v>
      </c>
      <c r="H11" s="17">
        <f ca="1">ROUND(INDIRECT(ADDRESS(ROW()+(0), COLUMN()+(-3), 1))*INDIRECT(ADDRESS(ROW()+(0), COLUMN()+(-1), 1)), 2)</f>
        <v>137.31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6542.98</v>
      </c>
      <c r="H12" s="17">
        <f ca="1">ROUND(INDIRECT(ADDRESS(ROW()+(0), COLUMN()+(-3), 1))*INDIRECT(ADDRESS(ROW()+(0), COLUMN()+(-1), 1)), 2)</f>
        <v>7197.28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154.47</v>
      </c>
      <c r="H13" s="17">
        <f ca="1">ROUND(INDIRECT(ADDRESS(ROW()+(0), COLUMN()+(-3), 1))*INDIRECT(ADDRESS(ROW()+(0), COLUMN()+(-1), 1)), 2)</f>
        <v>463.41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6476.38</v>
      </c>
      <c r="H14" s="17">
        <f ca="1">ROUND(INDIRECT(ADDRESS(ROW()+(0), COLUMN()+(-3), 1))*INDIRECT(ADDRESS(ROW()+(0), COLUMN()+(-1), 1)), 2)</f>
        <v>6476.38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0.198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318.97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0.198</v>
      </c>
      <c r="F16" s="16" t="s">
        <v>34</v>
      </c>
      <c r="G16" s="17">
        <v>1171.94</v>
      </c>
      <c r="H16" s="17">
        <f ca="1">ROUND(INDIRECT(ADDRESS(ROW()+(0), COLUMN()+(-3), 1))*INDIRECT(ADDRESS(ROW()+(0), COLUMN()+(-1), 1)), 2)</f>
        <v>232.04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0.066</v>
      </c>
      <c r="F17" s="16" t="s">
        <v>37</v>
      </c>
      <c r="G17" s="17">
        <v>1610.98</v>
      </c>
      <c r="H17" s="17">
        <f ca="1">ROUND(INDIRECT(ADDRESS(ROW()+(0), COLUMN()+(-3), 1))*INDIRECT(ADDRESS(ROW()+(0), COLUMN()+(-1), 1)), 2)</f>
        <v>106.32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0.066</v>
      </c>
      <c r="F18" s="16" t="s">
        <v>40</v>
      </c>
      <c r="G18" s="17">
        <v>1171.94</v>
      </c>
      <c r="H18" s="17">
        <f ca="1">ROUND(INDIRECT(ADDRESS(ROW()+(0), COLUMN()+(-3), 1))*INDIRECT(ADDRESS(ROW()+(0), COLUMN()+(-1), 1)), 2)</f>
        <v>77.35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0.224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351.18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0.224</v>
      </c>
      <c r="F20" s="20" t="s">
        <v>46</v>
      </c>
      <c r="G20" s="21">
        <v>1171.94</v>
      </c>
      <c r="H20" s="21">
        <f ca="1">ROUND(INDIRECT(ADDRESS(ROW()+(0), COLUMN()+(-3), 1))*INDIRECT(ADDRESS(ROW()+(0), COLUMN()+(-1), 1)), 2)</f>
        <v>262.51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50857.3</v>
      </c>
      <c r="H21" s="24">
        <f ca="1">ROUND(INDIRECT(ADDRESS(ROW()+(0), COLUMN()+(-3), 1))*INDIRECT(ADDRESS(ROW()+(0), COLUMN()+(-1), 1))/100, 2)</f>
        <v>1017.15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51874.4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