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<sst xmlns="http://schemas.openxmlformats.org/spreadsheetml/2006/main" count="30" uniqueCount="30">
  <si>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</si>
  <si>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ELG020</t>
  </si>
  <si>
    <t xml:space="preserve">m²</t>
  </si>
  <si>
    <t xml:space="preserve">Habillage de façade en panneau simple nervuré en GRC photocatalytique, type peau raidie.</t>
  </si>
  <si>
    <r>
      <rPr>
        <sz val="8.25"/>
        <color rgb="FF000000"/>
        <rFont val="Arial"/>
        <family val="2"/>
      </rPr>
      <t xml:space="preserve">Habillage de façade en panneau simple nervuré en GRC photocatalytique, type peau raidie, avec isolant thermique intégré en usine, de 50 mm d'épaisseur, 3 m de largeur maximale et 6 m² de surface maximale, constitué d'une peau en GRC, de 10 mm d'épaisseur,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</si>
  <si>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</si>
  <si>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</si>
  <si>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</si>
  <si>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</si>
  <si>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</si>
  <si>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</si>
  <si>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mt12pgi011ab</t>
  </si>
  <si>
    <t xml:space="preserve">Panneau simple nervuré en GRC photocatalytique, type peau raidie, avec isolant thermique intégré en usine, de 50 mm d'épaisseur totale, 3 m de largeur maximale et 6 m² de surface maximale, constitué d'une peau en GRC, de 10 mm d'épaisseur, texture lisse, couleur blanche, avec isolation thermique en mousse rigide de polyuréthane sur la face arrière, avec une densité minimale de 35 kg/m³ et 40 mm d'épaisseur moyenne minimale; avec un profilé en acier zingué ajouté à la face arrière, pour la fixation mécanique du panneau aux éléments métalliques de connexion; avec le prix augmenté de 5% pour cause de pièces spéciales pour la résolution des points singuliers.</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</si>
  <si>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</si>
  <si>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</si>
  <si>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</si>
  <si>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</si>
  <si>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</si>
  <si>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</si>
  <si>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</si>
  <si>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</si>
  <si>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</si>
  <si>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</si>
  <si>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</si>
  <si>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</si>
  <si>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</si>
  <si>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</si>
  <si>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</si>
  <si>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9.124,13F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</si>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</sst>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123270</v>
      </c>
      <c r="H9" s="13">
        <f ca="1">ROUND(INDIRECT(ADDRESS(ROW()+(0), COLUMN()+(-3), 1))*INDIRECT(ADDRESS(ROW()+(0), COLUMN()+(-1), 1)), 2)</f>
        <v>123270</v>
      </c>
    </row>
    <row r="10" spans="1:8" ht="55.5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0.035</v>
      </c>
      <c r="F11" s="16" t="s">
        <v>19</v>
      </c>
      <c r="G11" s="17">
        <v>35046.8</v>
      </c>
      <c r="H11" s="17">
        <f ca="1">ROUND(INDIRECT(ADDRESS(ROW()+(0), COLUMN()+(-3), 1))*INDIRECT(ADDRESS(ROW()+(0), COLUMN()+(-1), 1)), 2)</f>
        <v>1226.64</v>
      </c>
    </row>
    <row r="12" spans="1:8" ht="13.50" thickBot="1" customHeight="1">
      <c r="A12" s="14" t="s">
        <v>20</v>
      </c>
      <c r="B12" s="14"/>
      <c r="C12" s="14" t="s">
        <v>21</v>
      </c>
      <c r="D12" s="14"/>
      <c r="E12" s="15">
        <v>0.258</v>
      </c>
      <c r="F12" s="16" t="s">
        <v>22</v>
      </c>
      <c r="G12" s="17">
        <v>1610.98</v>
      </c>
      <c r="H12" s="17">
        <f ca="1">ROUND(INDIRECT(ADDRESS(ROW()+(0), COLUMN()+(-3), 1))*INDIRECT(ADDRESS(ROW()+(0), COLUMN()+(-1), 1)), 2)</f>
        <v>415.63</v>
      </c>
    </row>
    <row r="13" spans="1:8" ht="13.50" thickBot="1" customHeight="1">
      <c r="A13" s="14" t="s">
        <v>23</v>
      </c>
      <c r="B13" s="14"/>
      <c r="C13" s="18" t="s">
        <v>24</v>
      </c>
      <c r="D13" s="18"/>
      <c r="E13" s="19">
        <v>0.258</v>
      </c>
      <c r="F13" s="20" t="s">
        <v>25</v>
      </c>
      <c r="G13" s="21">
        <v>1171.94</v>
      </c>
      <c r="H13" s="21">
        <f ca="1">ROUND(INDIRECT(ADDRESS(ROW()+(0), COLUMN()+(-3), 1))*INDIRECT(ADDRESS(ROW()+(0), COLUMN()+(-1), 1)), 2)</f>
        <v>302.36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127789</v>
      </c>
      <c r="H14" s="24">
        <f ca="1">ROUND(INDIRECT(ADDRESS(ROW()+(0), COLUMN()+(-3), 1))*INDIRECT(ADDRESS(ROW()+(0), COLUMN()+(-1), 1))/100, 2)</f>
        <v>2555.78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130345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