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<sst xmlns="http://schemas.openxmlformats.org/spreadsheetml/2006/main" count="45" uniqueCount="45">
  <si>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</si>
  <si>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</si>
  <si>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</si>
  <si>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</si>
  <si>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non armé confectionné sur le chantier BCN: CPJ-CEM II/A 32,5 - P - B 16 - 15/25 - E: 1 - NA - P 18-305, coulage avec des moyens manuels, avec treillis soudé en surface comme armature de répartition, 100x100 mm et Ø 3,0-3,0 mm, en acier Fe E 500, extension et vibrage manuel, via règle vibrante, avec treillis soudé en surface comme armature de répartition, 100x100 mm et Ø 3,0-3,0 mm,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</si>
  <si>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</si>
  <si>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</si>
  <si>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</si>
  <si>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</si>
  <si>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</si>
  <si>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</si>
  <si>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</si>
  <si>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</si>
  <si>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</si>
  <si>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mt07ame100aaa</t>
  </si>
  <si>
    <t xml:space="preserve">Treillis soudé 100x100 mm, fils porteurs de 3 mm de diamètre et fils de répartition de 3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</si>
  <si>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</si>
  <si>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</si>
  <si>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</si>
  <si>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</si>
  <si>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</si>
  <si>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</si>
  <si>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</si>
  <si>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</si>
  <si>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</si>
  <si>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</si>
  <si>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</si>
  <si>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</si>
  <si>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</si>
  <si>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</si>
  <si>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</si>
  <si>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</si>
  <si>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</si>
  <si>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</si>
  <si>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</si>
  <si>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</si>
  <si>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</si>
  <si>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</si>
  <si>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</si>
  <si>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</si>
  <si>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</si>
  <si>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</si>
  <si>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</si>
  <si>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796,07F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</si>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</sst>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877.95</v>
      </c>
      <c r="G9" s="13">
        <f ca="1">ROUND(INDIRECT(ADDRESS(ROW()+(0), COLUMN()+(-3), 1))*INDIRECT(ADDRESS(ROW()+(0), COLUMN()+(-1), 1)), 2)</f>
        <v>1755.9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845.32</v>
      </c>
      <c r="G10" s="17">
        <f ca="1">ROUND(INDIRECT(ADDRESS(ROW()+(0), COLUMN()+(-3), 1))*INDIRECT(ADDRESS(ROW()+(0), COLUMN()+(-1), 1)), 2)</f>
        <v>1014.38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1110.8</v>
      </c>
      <c r="G11" s="17">
        <f ca="1">ROUND(INDIRECT(ADDRESS(ROW()+(0), COLUMN()+(-3), 1))*INDIRECT(ADDRESS(ROW()+(0), COLUMN()+(-1), 1)), 2)</f>
        <v>31.1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0.068</v>
      </c>
      <c r="E12" s="16" t="s">
        <v>22</v>
      </c>
      <c r="F12" s="17">
        <v>16250.3</v>
      </c>
      <c r="G12" s="17">
        <f ca="1">ROUND(INDIRECT(ADDRESS(ROW()+(0), COLUMN()+(-3), 1))*INDIRECT(ADDRESS(ROW()+(0), COLUMN()+(-1), 1)), 2)</f>
        <v>1105.02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0.127</v>
      </c>
      <c r="E13" s="16" t="s">
        <v>25</v>
      </c>
      <c r="F13" s="17">
        <v>17353.9</v>
      </c>
      <c r="G13" s="17">
        <f ca="1">ROUND(INDIRECT(ADDRESS(ROW()+(0), COLUMN()+(-3), 1))*INDIRECT(ADDRESS(ROW()+(0), COLUMN()+(-1), 1)), 2)</f>
        <v>2203.95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54.731</v>
      </c>
      <c r="E14" s="16" t="s">
        <v>28</v>
      </c>
      <c r="F14" s="17">
        <v>80.72</v>
      </c>
      <c r="G14" s="17">
        <f ca="1">ROUND(INDIRECT(ADDRESS(ROW()+(0), COLUMN()+(-3), 1))*INDIRECT(ADDRESS(ROW()+(0), COLUMN()+(-1), 1)), 2)</f>
        <v>4417.89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0.095</v>
      </c>
      <c r="E15" s="16" t="s">
        <v>31</v>
      </c>
      <c r="F15" s="17">
        <v>2490.99</v>
      </c>
      <c r="G15" s="17">
        <f ca="1">ROUND(INDIRECT(ADDRESS(ROW()+(0), COLUMN()+(-3), 1))*INDIRECT(ADDRESS(ROW()+(0), COLUMN()+(-1), 1)), 2)</f>
        <v>236.64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0.104</v>
      </c>
      <c r="E16" s="16" t="s">
        <v>34</v>
      </c>
      <c r="F16" s="17">
        <v>1643.07</v>
      </c>
      <c r="G16" s="17">
        <f ca="1">ROUND(INDIRECT(ADDRESS(ROW()+(0), COLUMN()+(-3), 1))*INDIRECT(ADDRESS(ROW()+(0), COLUMN()+(-1), 1)), 2)</f>
        <v>170.88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0.078</v>
      </c>
      <c r="E17" s="16" t="s">
        <v>37</v>
      </c>
      <c r="F17" s="17">
        <v>1567.76</v>
      </c>
      <c r="G17" s="17">
        <f ca="1">ROUND(INDIRECT(ADDRESS(ROW()+(0), COLUMN()+(-3), 1))*INDIRECT(ADDRESS(ROW()+(0), COLUMN()+(-1), 1)), 2)</f>
        <v>122.29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0.078</v>
      </c>
      <c r="E18" s="20" t="s">
        <v>40</v>
      </c>
      <c r="F18" s="21">
        <v>1171.94</v>
      </c>
      <c r="G18" s="21">
        <f ca="1">ROUND(INDIRECT(ADDRESS(ROW()+(0), COLUMN()+(-3), 1))*INDIRECT(ADDRESS(ROW()+(0), COLUMN()+(-1), 1)), 2)</f>
        <v>91.41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11149.5</v>
      </c>
      <c r="G19" s="24">
        <f ca="1">ROUND(INDIRECT(ADDRESS(ROW()+(0), COLUMN()+(-3), 1))*INDIRECT(ADDRESS(ROW()+(0), COLUMN()+(-1), 1))/100, 2)</f>
        <v>222.99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11372.5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