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<sst xmlns="http://schemas.openxmlformats.org/spreadsheetml/2006/main" count="39" uniqueCount="39">
  <si>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</si>
  <si>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</si>
  <si>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</si>
  <si>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</si>
  <si>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massif de 15 cm d'épaisseur, avec des joints, réalisée avec béton non armé confectionné sur le chantier BCN: CPJ-CEM II/A 32,5 - TP - B 20 - 5/15 - E: 1 - NA - P 18-305, coulage avec des moyens manuels,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</si>
  <si>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</si>
  <si>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</si>
  <si>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</si>
  <si>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</si>
  <si>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</si>
  <si>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</si>
  <si>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</si>
  <si>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</si>
  <si>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</si>
  <si>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</si>
  <si>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</si>
  <si>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</si>
  <si>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mt01arg001ag</t>
  </si>
  <si>
    <t xml:space="preserve">Gros granulats homogénéisés, de taille maximale 12,5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</si>
  <si>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</si>
  <si>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</si>
  <si>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</si>
  <si>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</si>
  <si>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mq06vib020</t>
  </si>
  <si>
    <t xml:space="preserve">Règle vibrante de 3 m.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</si>
  <si>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</si>
  <si>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</si>
  <si>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</si>
  <si>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</si>
  <si>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</si>
  <si>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</si>
  <si>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</si>
  <si>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</si>
  <si>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</si>
  <si>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</si>
  <si>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</si>
  <si>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</si>
  <si>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642,18F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</si>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</sst>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56.44" customWidth="1"/>
    <col min="5" max="5" width="12.58" customWidth="1"/>
    <col min="6" max="6" width="9.86" customWidth="1"/>
    <col min="7" max="7" width="19.38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0.029</v>
      </c>
      <c r="F9" s="11" t="s">
        <v>13</v>
      </c>
      <c r="G9" s="13">
        <v>1110.8</v>
      </c>
      <c r="H9" s="13">
        <f ca="1">ROUND(INDIRECT(ADDRESS(ROW()+(0), COLUMN()+(-3), 1))*INDIRECT(ADDRESS(ROW()+(0), COLUMN()+(-1), 1)), 2)</f>
        <v>32.21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0.065</v>
      </c>
      <c r="F10" s="16" t="s">
        <v>16</v>
      </c>
      <c r="G10" s="17">
        <v>16250.3</v>
      </c>
      <c r="H10" s="17">
        <f ca="1">ROUND(INDIRECT(ADDRESS(ROW()+(0), COLUMN()+(-3), 1))*INDIRECT(ADDRESS(ROW()+(0), COLUMN()+(-1), 1)), 2)</f>
        <v>1056.27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0.122</v>
      </c>
      <c r="F11" s="16" t="s">
        <v>19</v>
      </c>
      <c r="G11" s="17">
        <v>17541.1</v>
      </c>
      <c r="H11" s="17">
        <f ca="1">ROUND(INDIRECT(ADDRESS(ROW()+(0), COLUMN()+(-3), 1))*INDIRECT(ADDRESS(ROW()+(0), COLUMN()+(-1), 1)), 2)</f>
        <v>2140.01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64.512</v>
      </c>
      <c r="F12" s="16" t="s">
        <v>22</v>
      </c>
      <c r="G12" s="17">
        <v>80.72</v>
      </c>
      <c r="H12" s="17">
        <f ca="1">ROUND(INDIRECT(ADDRESS(ROW()+(0), COLUMN()+(-3), 1))*INDIRECT(ADDRESS(ROW()+(0), COLUMN()+(-1), 1)), 2)</f>
        <v>5207.41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0.095</v>
      </c>
      <c r="F13" s="16" t="s">
        <v>25</v>
      </c>
      <c r="G13" s="17">
        <v>2490.99</v>
      </c>
      <c r="H13" s="17">
        <f ca="1">ROUND(INDIRECT(ADDRESS(ROW()+(0), COLUMN()+(-3), 1))*INDIRECT(ADDRESS(ROW()+(0), COLUMN()+(-1), 1)), 2)</f>
        <v>236.64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0.104</v>
      </c>
      <c r="F14" s="16" t="s">
        <v>28</v>
      </c>
      <c r="G14" s="17">
        <v>1643.07</v>
      </c>
      <c r="H14" s="17">
        <f ca="1">ROUND(INDIRECT(ADDRESS(ROW()+(0), COLUMN()+(-3), 1))*INDIRECT(ADDRESS(ROW()+(0), COLUMN()+(-1), 1)), 2)</f>
        <v>170.88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0.055</v>
      </c>
      <c r="F15" s="16" t="s">
        <v>31</v>
      </c>
      <c r="G15" s="17">
        <v>1567.76</v>
      </c>
      <c r="H15" s="17">
        <f ca="1">ROUND(INDIRECT(ADDRESS(ROW()+(0), COLUMN()+(-3), 1))*INDIRECT(ADDRESS(ROW()+(0), COLUMN()+(-1), 1)), 2)</f>
        <v>86.23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0.055</v>
      </c>
      <c r="F16" s="20" t="s">
        <v>34</v>
      </c>
      <c r="G16" s="21">
        <v>1171.94</v>
      </c>
      <c r="H16" s="21">
        <f ca="1">ROUND(INDIRECT(ADDRESS(ROW()+(0), COLUMN()+(-3), 1))*INDIRECT(ADDRESS(ROW()+(0), COLUMN()+(-1), 1)), 2)</f>
        <v>64.46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8994.11</v>
      </c>
      <c r="H17" s="24">
        <f ca="1">ROUND(INDIRECT(ADDRESS(ROW()+(0), COLUMN()+(-3), 1))*INDIRECT(ADDRESS(ROW()+(0), COLUMN()+(-1), 1))/100, 2)</f>
        <v>179.88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9173.99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