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<sst xmlns="http://schemas.openxmlformats.org/spreadsheetml/2006/main" count="42" uniqueCount="42">
  <si>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</si>
  <si>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</si>
  <si>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</si>
  <si>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</si>
  <si>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de 4 pastilles, résistance à la flexion T, charge de rupture 3, résistance à l'usure G, 20x20x3 cm, grise, pour utilisation publique en extérieur dans une zone de trottoirs et passages, pose à coup de maillet avec du mortier sur couche de sable.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</si>
  <si>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</si>
  <si>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</si>
  <si>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</si>
  <si>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</si>
  <si>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</si>
  <si>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</si>
  <si>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mt01arp021c</t>
  </si>
  <si>
    <t xml:space="preserve">Sable de granulométrie comprise entre 0,5 et 5 mm, ne contenant pas plus de 3% de matière organique et d'argile. Ce qui est spécifié dans NF P 18-576 concernant la friabilité et dans NF EN 1097-2 concernant la résistance à la fragmentation du sable sera pris en compte.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</si>
  <si>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</si>
  <si>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</si>
  <si>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</si>
  <si>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</si>
  <si>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</si>
  <si>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</si>
  <si>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</si>
  <si>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mt18bhi010aa</t>
  </si>
  <si>
    <t xml:space="preserve">Dallette en béton pour usage extérieur, de 4 pastilles, classe résistance à la flexion T, classe résistante selon la charge de rupture 3, classe d'usure par abrasion G, format nominal 20x20x3 cm, couleur grise,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</si>
  <si>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</si>
  <si>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</si>
  <si>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</si>
  <si>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</si>
  <si>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</si>
  <si>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</si>
  <si>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</si>
  <si>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</si>
  <si>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</si>
  <si>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</si>
  <si>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</si>
  <si>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</si>
  <si>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</si>
  <si>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</si>
  <si>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</si>
  <si>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</si>
  <si>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</si>
  <si>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</si>
  <si>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979,53F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</si>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</sst>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0.045</v>
      </c>
      <c r="F9" s="11" t="s">
        <v>13</v>
      </c>
      <c r="G9" s="13">
        <v>15488.8</v>
      </c>
      <c r="H9" s="13">
        <f ca="1">ROUND(INDIRECT(ADDRESS(ROW()+(0), COLUMN()+(-3), 1))*INDIRECT(ADDRESS(ROW()+(0), COLUMN()+(-1), 1)), 2)</f>
        <v>697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85383.1</v>
      </c>
      <c r="H10" s="17">
        <f ca="1">ROUND(INDIRECT(ADDRESS(ROW()+(0), COLUMN()+(-3), 1))*INDIRECT(ADDRESS(ROW()+(0), COLUMN()+(-1), 1)), 2)</f>
        <v>2561.49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76.28</v>
      </c>
      <c r="H11" s="17">
        <f ca="1">ROUND(INDIRECT(ADDRESS(ROW()+(0), COLUMN()+(-3), 1))*INDIRECT(ADDRESS(ROW()+(0), COLUMN()+(-1), 1)), 2)</f>
        <v>76.28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4822.24</v>
      </c>
      <c r="H12" s="17">
        <f ca="1">ROUND(INDIRECT(ADDRESS(ROW()+(0), COLUMN()+(-3), 1))*INDIRECT(ADDRESS(ROW()+(0), COLUMN()+(-1), 1)), 2)</f>
        <v>5063.35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96787.2</v>
      </c>
      <c r="H13" s="17">
        <f ca="1">ROUND(INDIRECT(ADDRESS(ROW()+(0), COLUMN()+(-3), 1))*INDIRECT(ADDRESS(ROW()+(0), COLUMN()+(-1), 1)), 2)</f>
        <v>96.79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0.397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622.4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0.397</v>
      </c>
      <c r="F15" s="16" t="s">
        <v>31</v>
      </c>
      <c r="G15" s="17">
        <v>1171.94</v>
      </c>
      <c r="H15" s="17">
        <f ca="1">ROUND(INDIRECT(ADDRESS(ROW()+(0), COLUMN()+(-3), 1))*INDIRECT(ADDRESS(ROW()+(0), COLUMN()+(-1), 1)), 2)</f>
        <v>465.26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622.4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0.397</v>
      </c>
      <c r="F17" s="20" t="s">
        <v>37</v>
      </c>
      <c r="G17" s="21">
        <v>1171.94</v>
      </c>
      <c r="H17" s="21">
        <f ca="1">ROUND(INDIRECT(ADDRESS(ROW()+(0), COLUMN()+(-3), 1))*INDIRECT(ADDRESS(ROW()+(0), COLUMN()+(-1), 1)), 2)</f>
        <v>465.26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10670.2</v>
      </c>
      <c r="H18" s="24">
        <f ca="1">ROUND(INDIRECT(ADDRESS(ROW()+(0), COLUMN()+(-3), 1))*INDIRECT(ADDRESS(ROW()+(0), COLUMN()+(-1), 1))/100, 2)</f>
        <v>213.4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10883.6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