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<sst xmlns="http://schemas.openxmlformats.org/spreadsheetml/2006/main" count="27" uniqueCount="27">
  <si>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</si>
  <si>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TNM090</t>
  </si>
  <si>
    <t xml:space="preserve">m</t>
  </si>
  <si>
    <t xml:space="preserve">Tuyauterie multicouche en polypropylène random copolymère résistant à la température/polypropylène random copolymère avec fibre de verre/polypropylène random copolymère (PP-RCT/PP-R avec fibre de verre/PP-R).</t>
  </si>
  <si>
    <r>
      <rPr>
        <sz val="8.25"/>
        <color rgb="FF000000"/>
        <rFont val="Arial"/>
        <family val="2"/>
      </rPr>
      <t xml:space="preserve">Tuyauterie constituée de tube multicouche en polypropylène random copolymère résistant à la température/polypropylène random copolymère avec fibre de verre/polypropylène random copolymère (PP-RCT/PP-R avec fibre de verre/PP-R), de couleur verte avec 3 bandes de couleur rouge, série 3,2, de 110 mm de diamètre extérieur et 15,1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</si>
  <si>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</si>
  <si>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</si>
  <si>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</si>
  <si>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</si>
  <si>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</si>
  <si>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</si>
  <si>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mt37tof450i</t>
  </si>
  <si>
    <t xml:space="preserve">Matériau auxiliaire pour montage et fixation à l'ouvrage des tuyaux multicouche en polypropylène random copolymère résistant à la température/polypropylène random copolymère avec fibre de verre/polypropylène random copolymère (PP-RCT/PP-R avec fibre de verre/PP-R), série 3,2, de 110 mm de diamètre extérieur.</t>
  </si>
  <si>
    <t xml:space="preserve">U</t>
  </si>
  <si>
    <t xml:space="preserve">mt37tof050ig</t>
  </si>
  <si>
    <t xml:space="preserve">Tube multicouche en polypropylène random copolymère résistant à la température/polypropylène random copolymère avec fibre de verre/polypropylène random copolymère (PP-RCT/PP-R avec fibre de verre/PP-R), de couleur verte avec 3 bandes de couleur rouge, série 3,2, de 110 mm de diamètre extérieur et 15,1 mm d'épaisseur, selon NF EN ISO 15874-2,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</si>
  <si>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</si>
  <si>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</si>
  <si>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</si>
  <si>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</si>
  <si>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</si>
  <si>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</si>
  <si>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</si>
  <si>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</si>
  <si>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</si>
  <si>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5.161,24F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</si>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</sst>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40" customWidth="1"/>
    <col min="3" max="3" width="2.21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3733.24</v>
      </c>
      <c r="H9" s="13">
        <f ca="1">ROUND(INDIRECT(ADDRESS(ROW()+(0), COLUMN()+(-3), 1))*INDIRECT(ADDRESS(ROW()+(0), COLUMN()+(-1), 1)), 2)</f>
        <v>3733.24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97064.3</v>
      </c>
      <c r="H10" s="17">
        <f ca="1">ROUND(INDIRECT(ADDRESS(ROW()+(0), COLUMN()+(-3), 1))*INDIRECT(ADDRESS(ROW()+(0), COLUMN()+(-1), 1)), 2)</f>
        <v>97064.3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0.145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233.59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0.145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169.61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101201</v>
      </c>
      <c r="H13" s="24">
        <f ca="1">ROUND(INDIRECT(ADDRESS(ROW()+(0), COLUMN()+(-3), 1))*INDIRECT(ADDRESS(ROW()+(0), COLUMN()+(-1), 1))/100, 2)</f>
        <v>2024.01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103225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