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<sst xmlns="http://schemas.openxmlformats.org/spreadsheetml/2006/main" count="33" uniqueCount="33">
  <si>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</si>
  <si>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</si>
  <si>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</si>
  <si>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</si>
  <si>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Tuyauterie, pour conduite montante individuelle de gaz, placée superficiellement, formée de tube en cuivre étiré à froid sans soudure, diamètre D=32/35 mm, terminée avec deux couches d'émail synthétique.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</si>
  <si>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</si>
  <si>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</si>
  <si>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</si>
  <si>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</si>
  <si>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</si>
  <si>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</si>
  <si>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mt43tco400f</t>
  </si>
  <si>
    <t xml:space="preserve">Matériau auxiliaire pour montage et fixation à l'ouvrage des tuyaux de cuivre étiré à froid sans soudure, diamètre D=32/35 mm.</t>
  </si>
  <si>
    <t xml:space="preserve">U</t>
  </si>
  <si>
    <t xml:space="preserve">mt43tco010fd</t>
  </si>
  <si>
    <t xml:space="preserve">Tube en cuivre étiré à froid sans soudure, diamètre D=32/35 mm et 1,5 mm d'épaisseur, selon NF EN 1057, avec le prix augmenté de 15% pour cause d'accessoires et pièces spéciales.</t>
  </si>
  <si>
    <t xml:space="preserve">m</t>
  </si>
  <si>
    <t xml:space="preserve">mt27ess010d</t>
  </si>
  <si>
    <t xml:space="preserve">Émail synthétique, couleur à choisir de la carte RAL, à appliquer sur surfaces métalliques, aspect brillante.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</si>
  <si>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</si>
  <si>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</si>
  <si>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</si>
  <si>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</si>
  <si>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</si>
  <si>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</si>
  <si>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</si>
  <si>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</si>
  <si>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</si>
  <si>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</si>
  <si>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</si>
  <si>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</si>
  <si>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859,03F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</si>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</sst>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331.69</v>
      </c>
      <c r="H9" s="13">
        <f ca="1">ROUND(INDIRECT(ADDRESS(ROW()+(0), COLUMN()+(-3), 1))*INDIRECT(ADDRESS(ROW()+(0), COLUMN()+(-1), 1)), 2)</f>
        <v>331.69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7628.84</v>
      </c>
      <c r="H10" s="17">
        <f ca="1">ROUND(INDIRECT(ADDRESS(ROW()+(0), COLUMN()+(-3), 1))*INDIRECT(ADDRESS(ROW()+(0), COLUMN()+(-1), 1)), 2)</f>
        <v>7628.84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0.029</v>
      </c>
      <c r="F11" s="16" t="s">
        <v>19</v>
      </c>
      <c r="G11" s="17">
        <v>6110.28</v>
      </c>
      <c r="H11" s="17">
        <f ca="1">ROUND(INDIRECT(ADDRESS(ROW()+(0), COLUMN()+(-3), 1))*INDIRECT(ADDRESS(ROW()+(0), COLUMN()+(-1), 1)), 2)</f>
        <v>177.2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0.397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639.56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0.397</v>
      </c>
      <c r="F13" s="16" t="s">
        <v>25</v>
      </c>
      <c r="G13" s="17">
        <v>1169.71</v>
      </c>
      <c r="H13" s="17">
        <f ca="1">ROUND(INDIRECT(ADDRESS(ROW()+(0), COLUMN()+(-3), 1))*INDIRECT(ADDRESS(ROW()+(0), COLUMN()+(-1), 1)), 2)</f>
        <v>464.37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0.074</v>
      </c>
      <c r="F14" s="20" t="s">
        <v>28</v>
      </c>
      <c r="G14" s="21">
        <v>1567.76</v>
      </c>
      <c r="H14" s="21">
        <f ca="1">ROUND(INDIRECT(ADDRESS(ROW()+(0), COLUMN()+(-3), 1))*INDIRECT(ADDRESS(ROW()+(0), COLUMN()+(-1), 1)), 2)</f>
        <v>116.01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9357.67</v>
      </c>
      <c r="H15" s="24">
        <f ca="1">ROUND(INDIRECT(ADDRESS(ROW()+(0), COLUMN()+(-3), 1))*INDIRECT(ADDRESS(ROW()+(0), COLUMN()+(-1), 1))/100, 2)</f>
        <v>187.15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9544.82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