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<sst xmlns="http://schemas.openxmlformats.org/spreadsheetml/2006/main" count="30" uniqueCount="30">
  <si>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</si>
  <si>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TGO010</t>
  </si>
  <si>
    <t xml:space="preserve">m</t>
  </si>
  <si>
    <t xml:space="preserve">Tuyauterie pour installation commune de gaz.</t>
  </si>
  <si>
    <r>
      <rPr>
        <sz val="8.25"/>
        <color rgb="FF000000"/>
        <rFont val="Arial"/>
        <family val="2"/>
      </rPr>
      <t xml:space="preserve">Tuyauterie, pour installation commune de gaz, placée superficiellement, formée de tube en acier noir, avec soudure longitudinale par résistance électrique, série M, de 1 1/2" DN 40 mm de diamètre et 3,2 mm d'épaisseur, terminée avec couche d'impression antioxydante.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</si>
  <si>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</si>
  <si>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</si>
  <si>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</si>
  <si>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</si>
  <si>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</si>
  <si>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</si>
  <si>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mt08tan330f</t>
  </si>
  <si>
    <t xml:space="preserve">Matériau auxiliaire pour montage et fixation à l'ouvrage des tuyaux en acier, de 1 1/2" DN 40 mm.</t>
  </si>
  <si>
    <t xml:space="preserve">U</t>
  </si>
  <si>
    <t xml:space="preserve">mt08tan010fe</t>
  </si>
  <si>
    <t xml:space="preserve">Tube en acier noir, avec soudure longitudinale par résistance électrique, série M, de 1 1/2" DN 40 mm de diamètre et 3,2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</si>
  <si>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</si>
  <si>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</si>
  <si>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</si>
  <si>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</si>
  <si>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</si>
  <si>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</si>
  <si>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</si>
  <si>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</si>
  <si>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</si>
  <si>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</si>
  <si>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</si>
  <si>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</si>
  <si>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832,94F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</si>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</sst>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691.85</v>
      </c>
      <c r="H9" s="13">
        <f ca="1">ROUND(INDIRECT(ADDRESS(ROW()+(0), COLUMN()+(-3), 1))*INDIRECT(ADDRESS(ROW()+(0), COLUMN()+(-1), 1)), 2)</f>
        <v>691.85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6888.81</v>
      </c>
      <c r="H10" s="17">
        <f ca="1">ROUND(INDIRECT(ADDRESS(ROW()+(0), COLUMN()+(-3), 1))*INDIRECT(ADDRESS(ROW()+(0), COLUMN()+(-1), 1)), 2)</f>
        <v>6888.81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8024.03</v>
      </c>
      <c r="H11" s="17">
        <f ca="1">ROUND(INDIRECT(ADDRESS(ROW()+(0), COLUMN()+(-3), 1))*INDIRECT(ADDRESS(ROW()+(0), COLUMN()+(-1), 1)), 2)</f>
        <v>152.46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0.482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776.49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0.482</v>
      </c>
      <c r="F13" s="20" t="s">
        <v>25</v>
      </c>
      <c r="G13" s="21">
        <v>1169.71</v>
      </c>
      <c r="H13" s="21">
        <f ca="1">ROUND(INDIRECT(ADDRESS(ROW()+(0), COLUMN()+(-3), 1))*INDIRECT(ADDRESS(ROW()+(0), COLUMN()+(-1), 1)), 2)</f>
        <v>563.8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9073.41</v>
      </c>
      <c r="H14" s="24">
        <f ca="1">ROUND(INDIRECT(ADDRESS(ROW()+(0), COLUMN()+(-3), 1))*INDIRECT(ADDRESS(ROW()+(0), COLUMN()+(-1), 1))/100, 2)</f>
        <v>181.47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9254.88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