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<sst xmlns="http://schemas.openxmlformats.org/spreadsheetml/2006/main" count="27" uniqueCount="27">
  <si>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</si>
  <si>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</si>
  <si>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</si>
  <si>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</si>
  <si>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10 mm de diamètre et 85 mm de profondeur, remplissage de l'orifice avec injection de résine de vinylester, sans styrène, et insertion postérieure de tige filetée avec écrou et rondelle en acier galvanisé qualité 5.8, selon NF EN ISO 898-1, de 8 mm de diamètre et 110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</si>
  <si>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</si>
  <si>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</si>
  <si>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</si>
  <si>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</si>
  <si>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</si>
  <si>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</si>
  <si>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mt26rep105a</t>
  </si>
  <si>
    <t xml:space="preserve">Cartouche de résine de vinylester, sans styrène, à deux composants, avec buse mélangeuse automatique, de 280 ml, pour ancrages structuraux verticaux et horizontaux.</t>
  </si>
  <si>
    <t xml:space="preserve">U</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</si>
  <si>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</si>
  <si>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</si>
  <si>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</si>
  <si>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</si>
  <si>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</si>
  <si>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</si>
  <si>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</si>
  <si>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</si>
  <si>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</si>
  <si>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</si>
  <si>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</si>
  <si>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93,18F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</si>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</sst>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0.019</v>
      </c>
      <c r="E9" s="11" t="s">
        <v>13</v>
      </c>
      <c r="F9" s="13">
        <v>10746.8</v>
      </c>
      <c r="G9" s="13">
        <f ca="1">ROUND(INDIRECT(ADDRESS(ROW()+(0), COLUMN()+(-3), 1))*INDIRECT(ADDRESS(ROW()+(0), COLUMN()+(-1), 1)), 2)</f>
        <v>204.19</v>
      </c>
    </row>
    <row r="10" spans="1:7" ht="34.50" thickBot="1" customHeight="1">
      <c r="A10" s="14" t="s">
        <v>14</v>
      </c>
      <c r="B10" s="14"/>
      <c r="C10" s="14" t="s">
        <v>15</v>
      </c>
      <c r="D10" s="15">
        <v>1</v>
      </c>
      <c r="E10" s="16" t="s">
        <v>16</v>
      </c>
      <c r="F10" s="17">
        <v>823.86</v>
      </c>
      <c r="G10" s="17">
        <f ca="1">ROUND(INDIRECT(ADDRESS(ROW()+(0), COLUMN()+(-3), 1))*INDIRECT(ADDRESS(ROW()+(0), COLUMN()+(-1), 1)), 2)</f>
        <v>823.86</v>
      </c>
    </row>
    <row r="11" spans="1:7" ht="13.50" thickBot="1" customHeight="1">
      <c r="A11" s="14" t="s">
        <v>17</v>
      </c>
      <c r="B11" s="14"/>
      <c r="C11" s="14" t="s">
        <v>18</v>
      </c>
      <c r="D11" s="15">
        <v>0.102</v>
      </c>
      <c r="E11" s="16" t="s">
        <v>19</v>
      </c>
      <c r="F11" s="17">
        <v>1567.76</v>
      </c>
      <c r="G11" s="17">
        <f ca="1">ROUND(INDIRECT(ADDRESS(ROW()+(0), COLUMN()+(-3), 1))*INDIRECT(ADDRESS(ROW()+(0), COLUMN()+(-1), 1)), 2)</f>
        <v>159.91</v>
      </c>
    </row>
    <row r="12" spans="1:7" ht="13.50" thickBot="1" customHeight="1">
      <c r="A12" s="14" t="s">
        <v>20</v>
      </c>
      <c r="B12" s="14"/>
      <c r="C12" s="18" t="s">
        <v>21</v>
      </c>
      <c r="D12" s="19">
        <v>0.102</v>
      </c>
      <c r="E12" s="20" t="s">
        <v>22</v>
      </c>
      <c r="F12" s="21">
        <v>1147.59</v>
      </c>
      <c r="G12" s="21">
        <f ca="1">ROUND(INDIRECT(ADDRESS(ROW()+(0), COLUMN()+(-3), 1))*INDIRECT(ADDRESS(ROW()+(0), COLUMN()+(-1), 1)), 2)</f>
        <v>117.05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1305.01</v>
      </c>
      <c r="G13" s="24">
        <f ca="1">ROUND(INDIRECT(ADDRESS(ROW()+(0), COLUMN()+(-3), 1))*INDIRECT(ADDRESS(ROW()+(0), COLUMN()+(-1), 1))/100, 2)</f>
        <v>26.1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1331.11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