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<sst xmlns="http://schemas.openxmlformats.org/spreadsheetml/2006/main" count="48" uniqueCount="48">
  <si>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</si>
  <si>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</si>
  <si>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</si>
  <si>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</si>
  <si>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45 cm d'épaisseur et allant jusqu'à 30 m de profondeur, ou jusqu'à rencontrer de la roche ou des couches dures de terrain, réalisée par parties alternées de 1,50 à 3,00 m de longueur, excavées dans un terrain cohésif sans rejet dans le SPT, stabilisée par l'usage de boues thixotropiques; réalisée avec béton prêt à l'emploi BCN: CPJ-CEM II/A 32,5 - Fl - B 30 - 5/15 -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</si>
  <si>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</si>
  <si>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</si>
  <si>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</si>
  <si>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</si>
  <si>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</si>
  <si>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</si>
  <si>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</si>
  <si>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</si>
  <si>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</si>
  <si>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</si>
  <si>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</si>
  <si>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</si>
  <si>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</si>
  <si>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</si>
  <si>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</si>
  <si>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mt10haf040nbga</t>
  </si>
  <si>
    <t xml:space="preserve">Béton prêt à l'emploi BCN: CPJ-CEM II/A 32,5 - Fl - B 30 - 5/15 - E: 2a - BA - destiné à être pompé - P 18-305.</t>
  </si>
  <si>
    <t xml:space="preserve">m³</t>
  </si>
  <si>
    <t xml:space="preserve">mq03pae060yj</t>
  </si>
  <si>
    <t xml:space="preserve">Matériel pour excavation d'une paroi moulée de 45 cm d'épaisseur et jusqu'à 30 m de profondeur, excavation avec utilisation de boues thixotropiques, en terrain cohésif sans rejet dans le SPT, réalisée par parties alternées de de 1,50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</si>
  <si>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</si>
  <si>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</si>
  <si>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</si>
  <si>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</si>
  <si>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</si>
  <si>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</si>
  <si>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</si>
  <si>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</si>
  <si>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</si>
  <si>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</si>
  <si>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</si>
  <si>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</si>
  <si>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</si>
  <si>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</si>
  <si>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</si>
  <si>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</si>
  <si>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</si>
  <si>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</si>
  <si>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</si>
  <si>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</si>
  <si>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</si>
  <si>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3.121,49F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</si>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</sst>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0.572</v>
      </c>
      <c r="F12" s="16" t="s">
        <v>22</v>
      </c>
      <c r="G12" s="17">
        <v>67684.3</v>
      </c>
      <c r="H12" s="17">
        <f ca="1">ROUND(INDIRECT(ADDRESS(ROW()+(0), COLUMN()+(-3), 1))*INDIRECT(ADDRESS(ROW()+(0), COLUMN()+(-1), 1)), 2)</f>
        <v>38715.4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20923.5</v>
      </c>
      <c r="H13" s="17">
        <f ca="1">ROUND(INDIRECT(ADDRESS(ROW()+(0), COLUMN()+(-3), 1))*INDIRECT(ADDRESS(ROW()+(0), COLUMN()+(-1), 1)), 2)</f>
        <v>6277.04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4205.61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1953.73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0.138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225.15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0.551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671.55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76507.1</v>
      </c>
      <c r="H20" s="24">
        <f ca="1">ROUND(INDIRECT(ADDRESS(ROW()+(0), COLUMN()+(-3), 1))*INDIRECT(ADDRESS(ROW()+(0), COLUMN()+(-1), 1))/100, 2)</f>
        <v>1530.14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78037.3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