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<sst xmlns="http://schemas.openxmlformats.org/spreadsheetml/2006/main" count="69" uniqueCount="69">
  <si>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</si>
  <si>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</si>
  <si>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</si>
  <si>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</si>
  <si>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LC25/28 (XC1(F); D12; S2; Cl 0,4; D1,0) prêt à l'emploi, et coulage à la benne; étaiement et désétaiement des poutrelles. Comprend,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</si>
  <si>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</si>
  <si>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</si>
  <si>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</si>
  <si>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</si>
  <si>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</si>
  <si>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</si>
  <si>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</si>
  <si>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</si>
  <si>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</si>
  <si>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</si>
  <si>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</si>
  <si>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</si>
  <si>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</si>
  <si>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</si>
  <si>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</si>
  <si>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</si>
  <si>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</si>
  <si>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</si>
  <si>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</si>
  <si>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</si>
  <si>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</si>
  <si>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</si>
  <si>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</si>
  <si>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</si>
  <si>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</si>
  <si>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</si>
  <si>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</si>
  <si>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mt07aco055c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</si>
  <si>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</si>
  <si>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</si>
  <si>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</si>
  <si>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</si>
  <si>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</si>
  <si>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mt10hes070fOEa</t>
  </si>
  <si>
    <t xml:space="preserve">Béton léger LC25/28 (XC1(F); D12; S2; Cl 0,4; D1,0),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</si>
  <si>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</si>
  <si>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</si>
  <si>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</si>
  <si>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</si>
  <si>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</si>
  <si>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</si>
  <si>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</si>
  <si>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</si>
  <si>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</si>
  <si>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</si>
  <si>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</si>
  <si>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</si>
  <si>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</si>
  <si>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</si>
  <si>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</si>
  <si>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</si>
  <si>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</si>
  <si>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</si>
  <si>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</si>
  <si>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</si>
  <si>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</si>
  <si>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</si>
  <si>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</si>
  <si>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</si>
  <si>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</si>
  <si>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</si>
  <si>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</si>
  <si>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2.664,08F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</si>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</sst>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5425.1</v>
      </c>
      <c r="H9" s="13">
        <f ca="1">ROUND(INDIRECT(ADDRESS(ROW()+(0), COLUMN()+(-3), 1))*INDIRECT(ADDRESS(ROW()+(0), COLUMN()+(-1), 1)), 2)</f>
        <v>217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1606.52</v>
      </c>
      <c r="H10" s="17">
        <f ca="1">ROUND(INDIRECT(ADDRESS(ROW()+(0), COLUMN()+(-3), 1))*INDIRECT(ADDRESS(ROW()+(0), COLUMN()+(-1), 1)), 2)</f>
        <v>72.29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16522.5</v>
      </c>
      <c r="H11" s="17">
        <f ca="1">ROUND(INDIRECT(ADDRESS(ROW()+(0), COLUMN()+(-3), 1))*INDIRECT(ADDRESS(ROW()+(0), COLUMN()+(-1), 1)), 2)</f>
        <v>214.79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442300</v>
      </c>
      <c r="H12" s="17">
        <f ca="1">ROUND(INDIRECT(ADDRESS(ROW()+(0), COLUMN()+(-3), 1))*INDIRECT(ADDRESS(ROW()+(0), COLUMN()+(-1), 1)), 2)</f>
        <v>4423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1.1</v>
      </c>
      <c r="F13" s="16" t="s">
        <v>25</v>
      </c>
      <c r="G13" s="17">
        <v>3370.47</v>
      </c>
      <c r="H13" s="17">
        <f ca="1">ROUND(INDIRECT(ADDRESS(ROW()+(0), COLUMN()+(-3), 1))*INDIRECT(ADDRESS(ROW()+(0), COLUMN()+(-1), 1)), 2)</f>
        <v>3707.52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4</v>
      </c>
      <c r="F14" s="16" t="s">
        <v>28</v>
      </c>
      <c r="G14" s="17">
        <v>75.31</v>
      </c>
      <c r="H14" s="17">
        <f ca="1">ROUND(INDIRECT(ADDRESS(ROW()+(0), COLUMN()+(-3), 1))*INDIRECT(ADDRESS(ROW()+(0), COLUMN()+(-1), 1)), 2)</f>
        <v>301.24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</v>
      </c>
      <c r="F15" s="16" t="s">
        <v>31</v>
      </c>
      <c r="G15" s="17">
        <v>70.77</v>
      </c>
      <c r="H15" s="17">
        <f ca="1">ROUND(INDIRECT(ADDRESS(ROW()+(0), COLUMN()+(-3), 1))*INDIRECT(ADDRESS(ROW()+(0), COLUMN()+(-1), 1)), 2)</f>
        <v>70.77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1.1</v>
      </c>
      <c r="F16" s="16" t="s">
        <v>34</v>
      </c>
      <c r="G16" s="17">
        <v>729.61</v>
      </c>
      <c r="H16" s="17">
        <f ca="1">ROUND(INDIRECT(ADDRESS(ROW()+(0), COLUMN()+(-3), 1))*INDIRECT(ADDRESS(ROW()+(0), COLUMN()+(-1), 1)), 2)</f>
        <v>802.57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0.013</v>
      </c>
      <c r="F17" s="16" t="s">
        <v>37</v>
      </c>
      <c r="G17" s="17">
        <v>1087.25</v>
      </c>
      <c r="H17" s="17">
        <f ca="1">ROUND(INDIRECT(ADDRESS(ROW()+(0), COLUMN()+(-3), 1))*INDIRECT(ADDRESS(ROW()+(0), COLUMN()+(-1), 1)), 2)</f>
        <v>14.13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0.042</v>
      </c>
      <c r="F18" s="16" t="s">
        <v>40</v>
      </c>
      <c r="G18" s="17">
        <v>150170</v>
      </c>
      <c r="H18" s="17">
        <f ca="1">ROUND(INDIRECT(ADDRESS(ROW()+(0), COLUMN()+(-3), 1))*INDIRECT(ADDRESS(ROW()+(0), COLUMN()+(-1), 1)), 2)</f>
        <v>6307.12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0.064</v>
      </c>
      <c r="F19" s="16" t="s">
        <v>43</v>
      </c>
      <c r="G19" s="17">
        <v>1631.52</v>
      </c>
      <c r="H19" s="17">
        <f ca="1">ROUND(INDIRECT(ADDRESS(ROW()+(0), COLUMN()+(-3), 1))*INDIRECT(ADDRESS(ROW()+(0), COLUMN()+(-1), 1)), 2)</f>
        <v>104.42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0.032</v>
      </c>
      <c r="F20" s="16" t="s">
        <v>46</v>
      </c>
      <c r="G20" s="17">
        <v>1218.78</v>
      </c>
      <c r="H20" s="17">
        <f ca="1">ROUND(INDIRECT(ADDRESS(ROW()+(0), COLUMN()+(-3), 1))*INDIRECT(ADDRESS(ROW()+(0), COLUMN()+(-1), 1)), 2)</f>
        <v>39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0.121</v>
      </c>
      <c r="F21" s="16" t="s">
        <v>49</v>
      </c>
      <c r="G21" s="17">
        <v>1631.52</v>
      </c>
      <c r="H21" s="17">
        <f ca="1">ROUND(INDIRECT(ADDRESS(ROW()+(0), COLUMN()+(-3), 1))*INDIRECT(ADDRESS(ROW()+(0), COLUMN()+(-1), 1)), 2)</f>
        <v>197.41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0.121</v>
      </c>
      <c r="F22" s="16" t="s">
        <v>52</v>
      </c>
      <c r="G22" s="17">
        <v>1218.78</v>
      </c>
      <c r="H22" s="17">
        <f ca="1">ROUND(INDIRECT(ADDRESS(ROW()+(0), COLUMN()+(-3), 1))*INDIRECT(ADDRESS(ROW()+(0), COLUMN()+(-1), 1)), 2)</f>
        <v>147.47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0.016</v>
      </c>
      <c r="F23" s="16" t="s">
        <v>55</v>
      </c>
      <c r="G23" s="17">
        <v>1631.52</v>
      </c>
      <c r="H23" s="17">
        <f ca="1">ROUND(INDIRECT(ADDRESS(ROW()+(0), COLUMN()+(-3), 1))*INDIRECT(ADDRESS(ROW()+(0), COLUMN()+(-1), 1)), 2)</f>
        <v>26.1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0.013</v>
      </c>
      <c r="F24" s="16" t="s">
        <v>58</v>
      </c>
      <c r="G24" s="17">
        <v>1218.78</v>
      </c>
      <c r="H24" s="17">
        <f ca="1">ROUND(INDIRECT(ADDRESS(ROW()+(0), COLUMN()+(-3), 1))*INDIRECT(ADDRESS(ROW()+(0), COLUMN()+(-1), 1)), 2)</f>
        <v>15.84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0.25</v>
      </c>
      <c r="F25" s="16" t="s">
        <v>61</v>
      </c>
      <c r="G25" s="17">
        <v>1631.52</v>
      </c>
      <c r="H25" s="17">
        <f ca="1">ROUND(INDIRECT(ADDRESS(ROW()+(0), COLUMN()+(-3), 1))*INDIRECT(ADDRESS(ROW()+(0), COLUMN()+(-1), 1)), 2)</f>
        <v>407.88</v>
      </c>
    </row>
    <row r="26" spans="1:8" ht="13.50" thickBot="1" customHeight="1">
      <c r="A26" s="14" t="s">
        <v>62</v>
      </c>
      <c r="B26" s="14"/>
      <c r="C26" s="14"/>
      <c r="D26" s="18" t="s">
        <v>63</v>
      </c>
      <c r="E26" s="19">
        <v>0.282</v>
      </c>
      <c r="F26" s="20" t="s">
        <v>64</v>
      </c>
      <c r="G26" s="21">
        <v>1218.78</v>
      </c>
      <c r="H26" s="21">
        <f ca="1">ROUND(INDIRECT(ADDRESS(ROW()+(0), COLUMN()+(-3), 1))*INDIRECT(ADDRESS(ROW()+(0), COLUMN()+(-1), 1)), 2)</f>
        <v>343.7</v>
      </c>
    </row>
    <row r="27" spans="1:8" ht="13.50" thickBot="1" customHeight="1">
      <c r="A27" s="18"/>
      <c r="B27" s="18"/>
      <c r="C27" s="18"/>
      <c r="D27" s="5" t="s">
        <v>65</v>
      </c>
      <c r="E27" s="22">
        <v>2</v>
      </c>
      <c r="F27" s="23" t="s">
        <v>66</v>
      </c>
      <c r="G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17412.3</v>
      </c>
      <c r="H27" s="24">
        <f ca="1">ROUND(INDIRECT(ADDRESS(ROW()+(0), COLUMN()+(-3), 1))*INDIRECT(ADDRESS(ROW()+(0), COLUMN()+(-1), 1))/100, 2)</f>
        <v>348.25</v>
      </c>
    </row>
    <row r="28" spans="1:8" ht="13.50" thickBot="1" customHeight="1">
      <c r="A28" s="25" t="s">
        <v>67</v>
      </c>
      <c r="B28" s="25"/>
      <c r="C28" s="25"/>
      <c r="D28" s="26"/>
      <c r="E28" s="26"/>
      <c r="F28" s="27"/>
      <c r="G28" s="25" t="s">
        <v>68</v>
      </c>
      <c r="H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17760.5</v>
      </c>
    </row>
  </sheetData>
  <mergeCells count="2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E28"/>
  </mergeCells>
  <pageMargins left="0.147638" right="0.147638" top="0.206693" bottom="0.206693" header="0.0" footer="0.0"/>
  <pageSetup paperSize="9" orientation="portrait"/>
  <rowBreaks count="0" manualBreakCount="0">
    </rowBreaks>
</worksheet>
</file>