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<sst xmlns="http://schemas.openxmlformats.org/spreadsheetml/2006/main" count="72" uniqueCount="72">
  <si>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</si>
  <si>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</si>
  <si>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</si>
  <si>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</si>
  <si>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appui sur élément structural; coffrage de tôle d'acier laminé à froid "NERVOMETAL" de 0,5 mm d'épaisseur; acier Fe E 400, quantité 1,1 kg/m², en dalle de compression de 4 cm d'épaisseur de béton léger LC35/38 (XC1(F)+ XA2(F); D12; S2; Cl 0,2;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</si>
  <si>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</si>
  <si>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</si>
  <si>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</si>
  <si>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</si>
  <si>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</si>
  <si>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</si>
  <si>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</si>
  <si>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</si>
  <si>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</si>
  <si>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</si>
  <si>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</si>
  <si>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</si>
  <si>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</si>
  <si>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</si>
  <si>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</si>
  <si>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</si>
  <si>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</si>
  <si>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</si>
  <si>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</si>
  <si>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</si>
  <si>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</si>
  <si>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</si>
  <si>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</si>
  <si>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</si>
  <si>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</si>
  <si>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</si>
  <si>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</si>
  <si>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</si>
  <si>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</si>
  <si>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</si>
  <si>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mt07aco055d</t>
  </si>
  <si>
    <t xml:space="preserve">Barres en acier haute adhérence, Fe E 400,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</si>
  <si>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</si>
  <si>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</si>
  <si>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</si>
  <si>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</si>
  <si>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mt10hes070fOoe</t>
  </si>
  <si>
    <t xml:space="preserve">Béton léger LC35/38 (XC1(F) + XA2(F); D12; S2; Cl 0,2;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</si>
  <si>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</si>
  <si>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</si>
  <si>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</si>
  <si>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</si>
  <si>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</si>
  <si>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</si>
  <si>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</si>
  <si>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</si>
  <si>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</si>
  <si>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</si>
  <si>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</si>
  <si>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</si>
  <si>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</si>
  <si>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</si>
  <si>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</si>
  <si>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</si>
  <si>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</si>
  <si>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</si>
  <si>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</si>
  <si>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</si>
  <si>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</si>
  <si>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</si>
  <si>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</si>
  <si>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</si>
  <si>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</si>
  <si>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</si>
  <si>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</si>
  <si>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2.877,65F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</si>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</sst>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5425.1</v>
      </c>
      <c r="H9" s="13">
        <f ca="1">ROUND(INDIRECT(ADDRESS(ROW()+(0), COLUMN()+(-3), 1))*INDIRECT(ADDRESS(ROW()+(0), COLUMN()+(-1), 1)), 2)</f>
        <v>217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1606.52</v>
      </c>
      <c r="H10" s="17">
        <f ca="1">ROUND(INDIRECT(ADDRESS(ROW()+(0), COLUMN()+(-3), 1))*INDIRECT(ADDRESS(ROW()+(0), COLUMN()+(-1), 1)), 2)</f>
        <v>72.29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16522.5</v>
      </c>
      <c r="H11" s="17">
        <f ca="1">ROUND(INDIRECT(ADDRESS(ROW()+(0), COLUMN()+(-3), 1))*INDIRECT(ADDRESS(ROW()+(0), COLUMN()+(-1), 1)), 2)</f>
        <v>214.79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442300</v>
      </c>
      <c r="H12" s="17">
        <f ca="1">ROUND(INDIRECT(ADDRESS(ROW()+(0), COLUMN()+(-3), 1))*INDIRECT(ADDRESS(ROW()+(0), COLUMN()+(-1), 1)), 2)</f>
        <v>4423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141.6</v>
      </c>
      <c r="H13" s="17">
        <f ca="1">ROUND(INDIRECT(ADDRESS(ROW()+(0), COLUMN()+(-3), 1))*INDIRECT(ADDRESS(ROW()+(0), COLUMN()+(-1), 1)), 2)</f>
        <v>141.6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3370.47</v>
      </c>
      <c r="H14" s="17">
        <f ca="1">ROUND(INDIRECT(ADDRESS(ROW()+(0), COLUMN()+(-3), 1))*INDIRECT(ADDRESS(ROW()+(0), COLUMN()+(-1), 1)), 2)</f>
        <v>3707.52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75.31</v>
      </c>
      <c r="H15" s="17">
        <f ca="1">ROUND(INDIRECT(ADDRESS(ROW()+(0), COLUMN()+(-3), 1))*INDIRECT(ADDRESS(ROW()+(0), COLUMN()+(-1), 1)), 2)</f>
        <v>301.24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70.77</v>
      </c>
      <c r="H16" s="17">
        <f ca="1">ROUND(INDIRECT(ADDRESS(ROW()+(0), COLUMN()+(-3), 1))*INDIRECT(ADDRESS(ROW()+(0), COLUMN()+(-1), 1)), 2)</f>
        <v>70.77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721.77</v>
      </c>
      <c r="H17" s="17">
        <f ca="1">ROUND(INDIRECT(ADDRESS(ROW()+(0), COLUMN()+(-3), 1))*INDIRECT(ADDRESS(ROW()+(0), COLUMN()+(-1), 1)), 2)</f>
        <v>793.95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1087.25</v>
      </c>
      <c r="H18" s="17">
        <f ca="1">ROUND(INDIRECT(ADDRESS(ROW()+(0), COLUMN()+(-3), 1))*INDIRECT(ADDRESS(ROW()+(0), COLUMN()+(-1), 1)), 2)</f>
        <v>14.13</v>
      </c>
    </row>
    <row r="19" spans="1:8" ht="24.0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176167</v>
      </c>
      <c r="H19" s="17">
        <f ca="1">ROUND(INDIRECT(ADDRESS(ROW()+(0), COLUMN()+(-3), 1))*INDIRECT(ADDRESS(ROW()+(0), COLUMN()+(-1), 1)), 2)</f>
        <v>7399.02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0.124</v>
      </c>
      <c r="F20" s="16" t="s">
        <v>46</v>
      </c>
      <c r="G20" s="17">
        <v>1631.52</v>
      </c>
      <c r="H20" s="17">
        <f ca="1">ROUND(INDIRECT(ADDRESS(ROW()+(0), COLUMN()+(-3), 1))*INDIRECT(ADDRESS(ROW()+(0), COLUMN()+(-1), 1)), 2)</f>
        <v>202.31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0.092</v>
      </c>
      <c r="F21" s="16" t="s">
        <v>49</v>
      </c>
      <c r="G21" s="17">
        <v>1218.78</v>
      </c>
      <c r="H21" s="17">
        <f ca="1">ROUND(INDIRECT(ADDRESS(ROW()+(0), COLUMN()+(-3), 1))*INDIRECT(ADDRESS(ROW()+(0), COLUMN()+(-1), 1)), 2)</f>
        <v>112.13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0.121</v>
      </c>
      <c r="F22" s="16" t="s">
        <v>52</v>
      </c>
      <c r="G22" s="17">
        <v>1631.52</v>
      </c>
      <c r="H22" s="17">
        <f ca="1">ROUND(INDIRECT(ADDRESS(ROW()+(0), COLUMN()+(-3), 1))*INDIRECT(ADDRESS(ROW()+(0), COLUMN()+(-1), 1)), 2)</f>
        <v>197.41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0.121</v>
      </c>
      <c r="F23" s="16" t="s">
        <v>55</v>
      </c>
      <c r="G23" s="17">
        <v>1218.78</v>
      </c>
      <c r="H23" s="17">
        <f ca="1">ROUND(INDIRECT(ADDRESS(ROW()+(0), COLUMN()+(-3), 1))*INDIRECT(ADDRESS(ROW()+(0), COLUMN()+(-1), 1)), 2)</f>
        <v>147.47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0.016</v>
      </c>
      <c r="F24" s="16" t="s">
        <v>58</v>
      </c>
      <c r="G24" s="17">
        <v>1631.52</v>
      </c>
      <c r="H24" s="17">
        <f ca="1">ROUND(INDIRECT(ADDRESS(ROW()+(0), COLUMN()+(-3), 1))*INDIRECT(ADDRESS(ROW()+(0), COLUMN()+(-1), 1)), 2)</f>
        <v>26.1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1218.78</v>
      </c>
      <c r="H25" s="17">
        <f ca="1">ROUND(INDIRECT(ADDRESS(ROW()+(0), COLUMN()+(-3), 1))*INDIRECT(ADDRESS(ROW()+(0), COLUMN()+(-1), 1)), 2)</f>
        <v>15.84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0.25</v>
      </c>
      <c r="F26" s="16" t="s">
        <v>64</v>
      </c>
      <c r="G26" s="17">
        <v>1631.52</v>
      </c>
      <c r="H26" s="17">
        <f ca="1">ROUND(INDIRECT(ADDRESS(ROW()+(0), COLUMN()+(-3), 1))*INDIRECT(ADDRESS(ROW()+(0), COLUMN()+(-1), 1)), 2)</f>
        <v>407.88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0.282</v>
      </c>
      <c r="F27" s="20" t="s">
        <v>67</v>
      </c>
      <c r="G27" s="21">
        <v>1218.78</v>
      </c>
      <c r="H27" s="21">
        <f ca="1">ROUND(INDIRECT(ADDRESS(ROW()+(0), COLUMN()+(-3), 1))*INDIRECT(ADDRESS(ROW()+(0), COLUMN()+(-1), 1)), 2)</f>
        <v>343.7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18808.2</v>
      </c>
      <c r="H28" s="24">
        <f ca="1">ROUND(INDIRECT(ADDRESS(ROW()+(0), COLUMN()+(-3), 1))*INDIRECT(ADDRESS(ROW()+(0), COLUMN()+(-1), 1))/100, 2)</f>
        <v>376.16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19184.3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