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<sst xmlns="http://schemas.openxmlformats.org/spreadsheetml/2006/main" count="32" uniqueCount="32">
  <si>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</si>
  <si>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</si>
  <si>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</si>
  <si>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</si>
  <si>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d'entre 7 et 8 m de hauteur libre, constitué de: surface coffrante en panneaux métalliques, amortissables en 75 utilisations et structure support verticale de tour d'échelle pour l'étaiement de poteaux de grande hauteur, amortissable en 150 utilisations. Comprend les profilés chanfreins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</si>
  <si>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</si>
  <si>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</si>
  <si>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</si>
  <si>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</si>
  <si>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</si>
  <si>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</si>
  <si>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mt08eup015f</t>
  </si>
  <si>
    <t xml:space="preserve">Panneau métallique conçu pour être manipulés avec une grue, pour coffrage de poteaux en béton armé de section rectangulaire ou carrée, d'entre 7 et 8 m de hauteur, y compris accessoires de montage.</t>
  </si>
  <si>
    <t xml:space="preserve">m²</t>
  </si>
  <si>
    <t xml:space="preserve">mt08eup030</t>
  </si>
  <si>
    <t xml:space="preserve">Tour d'échelle métallique, pour l'étaiement des poteaux de grande hauteur. Comprend accessoires de montage.</t>
  </si>
  <si>
    <t xml:space="preserve">m³</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</si>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</sst>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0.016</v>
      </c>
      <c r="F9" s="11" t="s">
        <v>13</v>
      </c>
      <c r="G9" s="13">
        <v>92416.1</v>
      </c>
      <c r="H9" s="13">
        <f ca="1">ROUND(INDIRECT(ADDRESS(ROW()+(0), COLUMN()+(-3), 1))*INDIRECT(ADDRESS(ROW()+(0), COLUMN()+(-1), 1)), 2)</f>
        <v>1478.66</v>
      </c>
    </row>
    <row r="10" spans="1:8" ht="24.00" thickBot="1" customHeight="1">
      <c r="A10" s="14" t="s">
        <v>14</v>
      </c>
      <c r="B10" s="14"/>
      <c r="C10" s="14" t="s">
        <v>15</v>
      </c>
      <c r="D10" s="14"/>
      <c r="E10" s="15">
        <v>0.1</v>
      </c>
      <c r="F10" s="16" t="s">
        <v>16</v>
      </c>
      <c r="G10" s="17">
        <v>2500.67</v>
      </c>
      <c r="H10" s="17">
        <f ca="1">ROUND(INDIRECT(ADDRESS(ROW()+(0), COLUMN()+(-3), 1))*INDIRECT(ADDRESS(ROW()+(0), COLUMN()+(-1), 1)), 2)</f>
        <v>250.07</v>
      </c>
    </row>
    <row r="11" spans="1:8" ht="13.50" thickBot="1" customHeight="1">
      <c r="A11" s="14" t="s">
        <v>17</v>
      </c>
      <c r="B11" s="14"/>
      <c r="C11" s="14" t="s">
        <v>18</v>
      </c>
      <c r="D11" s="14"/>
      <c r="E11" s="15">
        <v>1.338</v>
      </c>
      <c r="F11" s="16" t="s">
        <v>19</v>
      </c>
      <c r="G11" s="17">
        <v>398.66</v>
      </c>
      <c r="H11" s="17">
        <f ca="1">ROUND(INDIRECT(ADDRESS(ROW()+(0), COLUMN()+(-3), 1))*INDIRECT(ADDRESS(ROW()+(0), COLUMN()+(-1), 1)), 2)</f>
        <v>533.41</v>
      </c>
    </row>
    <row r="12" spans="1:8" ht="24.00" thickBot="1" customHeight="1">
      <c r="A12" s="14" t="s">
        <v>20</v>
      </c>
      <c r="B12" s="14"/>
      <c r="C12" s="14" t="s">
        <v>21</v>
      </c>
      <c r="D12" s="14"/>
      <c r="E12" s="15">
        <v>0.03</v>
      </c>
      <c r="F12" s="16" t="s">
        <v>22</v>
      </c>
      <c r="G12" s="17">
        <v>1307.74</v>
      </c>
      <c r="H12" s="17">
        <f ca="1">ROUND(INDIRECT(ADDRESS(ROW()+(0), COLUMN()+(-3), 1))*INDIRECT(ADDRESS(ROW()+(0), COLUMN()+(-1), 1)), 2)</f>
        <v>39.23</v>
      </c>
    </row>
    <row r="13" spans="1:8" ht="13.50" thickBot="1" customHeight="1">
      <c r="A13" s="14" t="s">
        <v>23</v>
      </c>
      <c r="B13" s="14"/>
      <c r="C13" s="14" t="s">
        <v>24</v>
      </c>
      <c r="D13" s="14"/>
      <c r="E13" s="15">
        <v>0.516</v>
      </c>
      <c r="F13" s="16" t="s">
        <v>25</v>
      </c>
      <c r="G13" s="17">
        <v>1631.52</v>
      </c>
      <c r="H13" s="17">
        <f ca="1">ROUND(INDIRECT(ADDRESS(ROW()+(0), COLUMN()+(-3), 1))*INDIRECT(ADDRESS(ROW()+(0), COLUMN()+(-1), 1)), 2)</f>
        <v>841.86</v>
      </c>
    </row>
    <row r="14" spans="1:8" ht="13.50" thickBot="1" customHeight="1">
      <c r="A14" s="14" t="s">
        <v>26</v>
      </c>
      <c r="B14" s="14"/>
      <c r="C14" s="18" t="s">
        <v>27</v>
      </c>
      <c r="D14" s="18"/>
      <c r="E14" s="19">
        <v>0.626</v>
      </c>
      <c r="F14" s="20" t="s">
        <v>28</v>
      </c>
      <c r="G14" s="21">
        <v>1218.78</v>
      </c>
      <c r="H14" s="21">
        <f ca="1">ROUND(INDIRECT(ADDRESS(ROW()+(0), COLUMN()+(-3), 1))*INDIRECT(ADDRESS(ROW()+(0), COLUMN()+(-1), 1)), 2)</f>
        <v>762.96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3906.19</v>
      </c>
      <c r="H15" s="24">
        <f ca="1">ROUND(INDIRECT(ADDRESS(ROW()+(0), COLUMN()+(-3), 1))*INDIRECT(ADDRESS(ROW()+(0), COLUMN()+(-1), 1))/100, 2)</f>
        <v>78.12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3984.31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