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<sst xmlns="http://schemas.openxmlformats.org/spreadsheetml/2006/main" count="57" uniqueCount="57">
  <si>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</si>
  <si>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</si>
  <si>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</si>
  <si>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</si>
  <si>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perforés en béton, à revêtir, 500x200x200 mm, résistance normalisée B80 (8 MPa), couleur grise, avec des joints de 10 mm d'épaisseur, pose avec du mortier de ciment confectionné sur chantier, avec 250 kg/m³ de ciment, couleur blanche (avec sable de marbre blanc), dosage 1:6,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</si>
  <si>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</si>
  <si>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</si>
  <si>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</si>
  <si>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</si>
  <si>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</si>
  <si>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</si>
  <si>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mt02bhg020ow</t>
  </si>
  <si>
    <t xml:space="preserve">Bloc perforé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</si>
  <si>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</si>
  <si>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</si>
  <si>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</si>
  <si>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</si>
  <si>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</si>
  <si>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</si>
  <si>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</si>
  <si>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</si>
  <si>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</si>
  <si>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</si>
  <si>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</si>
  <si>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</si>
  <si>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</si>
  <si>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mt08cem000a</t>
  </si>
  <si>
    <t xml:space="preserve">Ciment gris en sacs.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</si>
  <si>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</si>
  <si>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</si>
  <si>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</si>
  <si>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</si>
  <si>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</si>
  <si>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</si>
  <si>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</si>
  <si>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</si>
  <si>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</si>
  <si>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</si>
  <si>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</si>
  <si>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</si>
  <si>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</si>
  <si>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</si>
  <si>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</si>
  <si>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</si>
  <si>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</si>
  <si>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</si>
  <si>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</si>
  <si>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</si>
  <si>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</si>
  <si>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</si>
  <si>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</si>
  <si>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</si>
  <si>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</si>
  <si>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</si>
  <si>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</si>
  <si>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947,71F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</si>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</sst>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2355.79</v>
      </c>
      <c r="H9" s="13">
        <f ca="1">ROUND(INDIRECT(ADDRESS(ROW()+(0), COLUMN()+(-3), 1))*INDIRECT(ADDRESS(ROW()+(0), COLUMN()+(-1), 1)), 2)</f>
        <v>25913.7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1670.81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395.81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547.21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4.309</v>
      </c>
      <c r="F14" s="16" t="s">
        <v>28</v>
      </c>
      <c r="G14" s="17">
        <v>79.01</v>
      </c>
      <c r="H14" s="17">
        <f ca="1">ROUND(INDIRECT(ADDRESS(ROW()+(0), COLUMN()+(-3), 1))*INDIRECT(ADDRESS(ROW()+(0), COLUMN()+(-1), 1)), 2)</f>
        <v>340.45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15905.9</v>
      </c>
      <c r="H15" s="17">
        <f ca="1">ROUND(INDIRECT(ADDRESS(ROW()+(0), COLUMN()+(-3), 1))*INDIRECT(ADDRESS(ROW()+(0), COLUMN()+(-1), 1)), 2)</f>
        <v>63.62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17169.2</v>
      </c>
      <c r="H16" s="17">
        <f ca="1">ROUND(INDIRECT(ADDRESS(ROW()+(0), COLUMN()+(-3), 1))*INDIRECT(ADDRESS(ROW()+(0), COLUMN()+(-1), 1)), 2)</f>
        <v>120.18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376915</v>
      </c>
      <c r="H17" s="17">
        <f ca="1">ROUND(INDIRECT(ADDRESS(ROW()+(0), COLUMN()+(-3), 1))*INDIRECT(ADDRESS(ROW()+(0), COLUMN()+(-1), 1)), 2)</f>
        <v>376.91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16522.5</v>
      </c>
      <c r="H18" s="17">
        <f ca="1">ROUND(INDIRECT(ADDRESS(ROW()+(0), COLUMN()+(-3), 1))*INDIRECT(ADDRESS(ROW()+(0), COLUMN()+(-1), 1)), 2)</f>
        <v>49.57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1606.52</v>
      </c>
      <c r="H19" s="17">
        <f ca="1">ROUND(INDIRECT(ADDRESS(ROW()+(0), COLUMN()+(-3), 1))*INDIRECT(ADDRESS(ROW()+(0), COLUMN()+(-1), 1)), 2)</f>
        <v>17.67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0.013</v>
      </c>
      <c r="F20" s="16" t="s">
        <v>46</v>
      </c>
      <c r="G20" s="17">
        <v>1611.29</v>
      </c>
      <c r="H20" s="17">
        <f ca="1">ROUND(INDIRECT(ADDRESS(ROW()+(0), COLUMN()+(-3), 1))*INDIRECT(ADDRESS(ROW()+(0), COLUMN()+(-1), 1)), 2)</f>
        <v>20.95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0.571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895.19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0.491</v>
      </c>
      <c r="F22" s="20" t="s">
        <v>52</v>
      </c>
      <c r="G22" s="21">
        <v>1129.12</v>
      </c>
      <c r="H22" s="21">
        <f ca="1">ROUND(INDIRECT(ADDRESS(ROW()+(0), COLUMN()+(-3), 1))*INDIRECT(ADDRESS(ROW()+(0), COLUMN()+(-1), 1)), 2)</f>
        <v>554.4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30970.8</v>
      </c>
      <c r="H23" s="24">
        <f ca="1">ROUND(INDIRECT(ADDRESS(ROW()+(0), COLUMN()+(-3), 1))*INDIRECT(ADDRESS(ROW()+(0), COLUMN()+(-1), 1))/100, 2)</f>
        <v>619.42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31590.2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