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<sst xmlns="http://schemas.openxmlformats.org/spreadsheetml/2006/main" count="42" uniqueCount="42">
  <si>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</si>
  <si>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GMB070</t>
  </si>
  <si>
    <t xml:space="preserve">m²</t>
  </si>
  <si>
    <t xml:space="preserve">Couche principale de mur mitoyen double paroi, en maçonnerie de blocs de béton à revêtir.</t>
  </si>
  <si>
    <r>
      <rPr>
        <sz val="8.25"/>
        <color rgb="FF000000"/>
        <rFont val="Arial"/>
        <family val="2"/>
      </rPr>
      <t xml:space="preserve">Couche principale de mur mitoyen double paroi, de 20 cm d'épaisseur, en maçonnerie de blocs creux en béton, à revêtir, 500x200x200 mm, résistance normalisée B40 (4 MPa), couleur grise, avec des joints de 10 mm d'épaisseur, pose avec du mortier de ciment confectionné sur chantier, avec 300 kg/m³ de ciment, couleur grise, avec adjuvant plastifiant-entraîneur d'air, dosage 1:5,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</si>
  <si>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</si>
  <si>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</si>
  <si>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</si>
  <si>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</si>
  <si>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</si>
  <si>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</si>
  <si>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</si>
  <si>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</si>
  <si>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</si>
  <si>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</si>
  <si>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</si>
  <si>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</si>
  <si>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</si>
  <si>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</si>
  <si>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</si>
  <si>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</si>
  <si>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</si>
  <si>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</si>
  <si>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</si>
  <si>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</si>
  <si>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</si>
  <si>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</si>
  <si>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</si>
  <si>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</si>
  <si>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</si>
  <si>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</si>
  <si>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</si>
  <si>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</si>
  <si>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</si>
  <si>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</si>
  <si>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</si>
  <si>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</si>
  <si>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</si>
  <si>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</si>
  <si>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</si>
  <si>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551,51F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</si>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</sst>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771.38</v>
      </c>
      <c r="H9" s="13">
        <f ca="1">ROUND(INDIRECT(ADDRESS(ROW()+(0), COLUMN()+(-3), 1))*INDIRECT(ADDRESS(ROW()+(0), COLUMN()+(-1), 1)), 2)</f>
        <v>8485.18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0.022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250.15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4.221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333.5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0.084</v>
      </c>
      <c r="F13" s="16" t="s">
        <v>25</v>
      </c>
      <c r="G13" s="17">
        <v>840.81</v>
      </c>
      <c r="H13" s="17">
        <f ca="1">ROUND(INDIRECT(ADDRESS(ROW()+(0), COLUMN()+(-3), 1))*INDIRECT(ADDRESS(ROW()+(0), COLUMN()+(-1), 1)), 2)</f>
        <v>70.63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0.26</v>
      </c>
      <c r="F14" s="16" t="s">
        <v>28</v>
      </c>
      <c r="G14" s="17">
        <v>729.61</v>
      </c>
      <c r="H14" s="17">
        <f ca="1">ROUND(INDIRECT(ADDRESS(ROW()+(0), COLUMN()+(-3), 1))*INDIRECT(ADDRESS(ROW()+(0), COLUMN()+(-1), 1)), 2)</f>
        <v>189.7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16.11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0.548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859.13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0.443</v>
      </c>
      <c r="F17" s="20" t="s">
        <v>37</v>
      </c>
      <c r="G17" s="21">
        <v>1129.12</v>
      </c>
      <c r="H17" s="21">
        <f ca="1">ROUND(INDIRECT(ADDRESS(ROW()+(0), COLUMN()+(-3), 1))*INDIRECT(ADDRESS(ROW()+(0), COLUMN()+(-1), 1)), 2)</f>
        <v>500.2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10709</v>
      </c>
      <c r="H18" s="24">
        <f ca="1">ROUND(INDIRECT(ADDRESS(ROW()+(0), COLUMN()+(-3), 1))*INDIRECT(ADDRESS(ROW()+(0), COLUMN()+(-1), 1))/100, 2)</f>
        <v>321.27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11030.2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