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<sst xmlns="http://schemas.openxmlformats.org/spreadsheetml/2006/main" count="57" uniqueCount="57">
  <si>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</si>
  <si>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</si>
  <si>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</si>
  <si>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</si>
  <si>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vrac, renforcé avec béton de remplissage confectionné sur le chantier, BCN: CPJ-CEM II/A 32,5 - Fl - B 25 - 5/15 - E: 2a - NA - P 18-305, coulage avec des moyens manuels, volume 0,132 m³/m², et acier Fe E 500, quantité 8,87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</si>
  <si>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</si>
  <si>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</si>
  <si>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</si>
  <si>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</si>
  <si>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</si>
  <si>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</si>
  <si>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</si>
  <si>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</si>
  <si>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</si>
  <si>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</si>
  <si>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</si>
  <si>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</si>
  <si>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</si>
  <si>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</si>
  <si>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</si>
  <si>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</si>
  <si>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</si>
  <si>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</si>
  <si>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</si>
  <si>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</si>
  <si>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</si>
  <si>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</si>
  <si>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</si>
  <si>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</si>
  <si>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</si>
  <si>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</si>
  <si>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</si>
  <si>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</si>
  <si>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</si>
  <si>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</si>
  <si>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</si>
  <si>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</si>
  <si>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</si>
  <si>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</si>
  <si>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</si>
  <si>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</si>
  <si>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</si>
  <si>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</si>
  <si>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</si>
  <si>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</si>
  <si>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</si>
  <si>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</si>
  <si>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</si>
  <si>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</si>
  <si>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</si>
  <si>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</si>
  <si>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</si>
  <si>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</si>
  <si>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</si>
  <si>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</si>
  <si>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2.707,72F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</si>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</sst>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3390.74</v>
      </c>
      <c r="G9" s="13">
        <f ca="1">ROUND(INDIRECT(ADDRESS(ROW()+(0), COLUMN()+(-3), 1))*INDIRECT(ADDRESS(ROW()+(0), COLUMN()+(-1), 1)), 2)</f>
        <v>35602.8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9.314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6795.59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1087.25</v>
      </c>
      <c r="G11" s="17">
        <f ca="1">ROUND(INDIRECT(ADDRESS(ROW()+(0), COLUMN()+(-3), 1))*INDIRECT(ADDRESS(ROW()+(0), COLUMN()+(-1), 1)), 2)</f>
        <v>241.37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61.028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4821.82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32.62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15905.9</v>
      </c>
      <c r="G14" s="17">
        <f ca="1">ROUND(INDIRECT(ADDRESS(ROW()+(0), COLUMN()+(-3), 1))*INDIRECT(ADDRESS(ROW()+(0), COLUMN()+(-1), 1)), 2)</f>
        <v>874.82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17169.2</v>
      </c>
      <c r="G15" s="17">
        <f ca="1">ROUND(INDIRECT(ADDRESS(ROW()+(0), COLUMN()+(-3), 1))*INDIRECT(ADDRESS(ROW()+(0), COLUMN()+(-1), 1)), 2)</f>
        <v>1768.43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11370.4</v>
      </c>
      <c r="G16" s="17">
        <f ca="1">ROUND(INDIRECT(ADDRESS(ROW()+(0), COLUMN()+(-3), 1))*INDIRECT(ADDRESS(ROW()+(0), COLUMN()+(-1), 1)), 2)</f>
        <v>250.15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0.004</v>
      </c>
      <c r="E17" s="16" t="s">
        <v>37</v>
      </c>
      <c r="F17" s="17">
        <v>64972.3</v>
      </c>
      <c r="G17" s="17">
        <f ca="1">ROUND(INDIRECT(ADDRESS(ROW()+(0), COLUMN()+(-3), 1))*INDIRECT(ADDRESS(ROW()+(0), COLUMN()+(-1), 1)), 2)</f>
        <v>259.89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0.096</v>
      </c>
      <c r="E18" s="16" t="s">
        <v>40</v>
      </c>
      <c r="F18" s="17">
        <v>1611.29</v>
      </c>
      <c r="G18" s="17">
        <f ca="1">ROUND(INDIRECT(ADDRESS(ROW()+(0), COLUMN()+(-3), 1))*INDIRECT(ADDRESS(ROW()+(0), COLUMN()+(-1), 1)), 2)</f>
        <v>154.68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0.567</v>
      </c>
      <c r="E19" s="16" t="s">
        <v>43</v>
      </c>
      <c r="F19" s="17">
        <v>1567.76</v>
      </c>
      <c r="G19" s="17">
        <f ca="1">ROUND(INDIRECT(ADDRESS(ROW()+(0), COLUMN()+(-3), 1))*INDIRECT(ADDRESS(ROW()+(0), COLUMN()+(-1), 1)), 2)</f>
        <v>888.92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0.701</v>
      </c>
      <c r="E20" s="16" t="s">
        <v>46</v>
      </c>
      <c r="F20" s="17">
        <v>1129.12</v>
      </c>
      <c r="G20" s="17">
        <f ca="1">ROUND(INDIRECT(ADDRESS(ROW()+(0), COLUMN()+(-3), 1))*INDIRECT(ADDRESS(ROW()+(0), COLUMN()+(-1), 1)), 2)</f>
        <v>791.51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0.214</v>
      </c>
      <c r="E21" s="16" t="s">
        <v>49</v>
      </c>
      <c r="F21" s="17">
        <v>1631.52</v>
      </c>
      <c r="G21" s="17">
        <f ca="1">ROUND(INDIRECT(ADDRESS(ROW()+(0), COLUMN()+(-3), 1))*INDIRECT(ADDRESS(ROW()+(0), COLUMN()+(-1), 1)), 2)</f>
        <v>349.15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0.214</v>
      </c>
      <c r="E22" s="20" t="s">
        <v>52</v>
      </c>
      <c r="F22" s="21">
        <v>1218.78</v>
      </c>
      <c r="G22" s="21">
        <f ca="1">ROUND(INDIRECT(ADDRESS(ROW()+(0), COLUMN()+(-3), 1))*INDIRECT(ADDRESS(ROW()+(0), COLUMN()+(-1), 1)), 2)</f>
        <v>260.82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53092.5</v>
      </c>
      <c r="G23" s="24">
        <f ca="1">ROUND(INDIRECT(ADDRESS(ROW()+(0), COLUMN()+(-3), 1))*INDIRECT(ADDRESS(ROW()+(0), COLUMN()+(-1), 1))/100, 2)</f>
        <v>1061.85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54154.4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