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<sst xmlns="http://schemas.openxmlformats.org/spreadsheetml/2006/main" count="30" uniqueCount="30">
  <si>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</si>
  <si>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FPT020</t>
  </si>
  <si>
    <t xml:space="preserve">m²</t>
  </si>
  <si>
    <t xml:space="preserve">Peinture à la détrempe sur parement intérieur en plâtre.</t>
  </si>
  <si>
    <r>
      <rPr>
        <sz val="8.25"/>
        <color rgb="FF000000"/>
        <rFont val="Arial"/>
        <family val="2"/>
      </rPr>
      <t xml:space="preserve">Application manuelle de deux couches de peinture à la détrempe, couleur blanche, finition mate, texture gouttelette avec goutte fine, la première couche diluée avec un maximum de 40% d'eau et la suivante non diluée, (rendement: 0,495 kg/m² par couche); sur parement intérieur en plâtre, vertical, jusqu'à 3 m de hauteur. Comprend le mastic d'intérieur pour éliminer les petites imperfections.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</si>
  <si>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</si>
  <si>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</si>
  <si>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</si>
  <si>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</si>
  <si>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</si>
  <si>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</si>
  <si>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mt27pfj023a</t>
  </si>
  <si>
    <t xml:space="preserve">Enduit en poudre d'intérieur de 1,78 g/cm³ de densité, couleur blanche, à appliquer avec une spatule ou une truelle.</t>
  </si>
  <si>
    <t xml:space="preserve">kg</t>
  </si>
  <si>
    <t xml:space="preserve">mt27tem020c</t>
  </si>
  <si>
    <t xml:space="preserve">Mastic détrempé à piquer blanc.</t>
  </si>
  <si>
    <t xml:space="preserve">kg</t>
  </si>
  <si>
    <t xml:space="preserve">mq08war020</t>
  </si>
  <si>
    <t xml:space="preserve">Équipement complet pour l'application de la peinture à texture gouttelette.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</si>
  <si>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</si>
  <si>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</si>
  <si>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</si>
  <si>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</si>
  <si>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</si>
  <si>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</si>
  <si>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</si>
  <si>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</si>
  <si>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</si>
  <si>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1.750,98F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</si>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</sst>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0.06</v>
      </c>
      <c r="F9" s="11" t="s">
        <v>13</v>
      </c>
      <c r="G9" s="13">
        <v>3021.76</v>
      </c>
      <c r="H9" s="13">
        <f ca="1">ROUND(INDIRECT(ADDRESS(ROW()+(0), COLUMN()+(-3), 1))*INDIRECT(ADDRESS(ROW()+(0), COLUMN()+(-1), 1)), 2)</f>
        <v>181.31</v>
      </c>
    </row>
    <row r="10" spans="1:8" ht="13.50" thickBot="1" customHeight="1">
      <c r="A10" s="14" t="s">
        <v>14</v>
      </c>
      <c r="B10" s="14"/>
      <c r="C10" s="14" t="s">
        <v>15</v>
      </c>
      <c r="D10" s="14"/>
      <c r="E10" s="15">
        <v>0.99</v>
      </c>
      <c r="F10" s="16" t="s">
        <v>16</v>
      </c>
      <c r="G10" s="17">
        <v>369.02</v>
      </c>
      <c r="H10" s="17">
        <f ca="1">ROUND(INDIRECT(ADDRESS(ROW()+(0), COLUMN()+(-3), 1))*INDIRECT(ADDRESS(ROW()+(0), COLUMN()+(-1), 1)), 2)</f>
        <v>365.33</v>
      </c>
    </row>
    <row r="11" spans="1:8" ht="13.50" thickBot="1" customHeight="1">
      <c r="A11" s="14" t="s">
        <v>17</v>
      </c>
      <c r="B11" s="14"/>
      <c r="C11" s="14" t="s">
        <v>18</v>
      </c>
      <c r="D11" s="14"/>
      <c r="E11" s="15">
        <v>0.05</v>
      </c>
      <c r="F11" s="16" t="s">
        <v>19</v>
      </c>
      <c r="G11" s="17">
        <v>499.73</v>
      </c>
      <c r="H11" s="17">
        <f ca="1">ROUND(INDIRECT(ADDRESS(ROW()+(0), COLUMN()+(-3), 1))*INDIRECT(ADDRESS(ROW()+(0), COLUMN()+(-1), 1)), 2)</f>
        <v>24.99</v>
      </c>
    </row>
    <row r="12" spans="1:8" ht="13.50" thickBot="1" customHeight="1">
      <c r="A12" s="14" t="s">
        <v>20</v>
      </c>
      <c r="B12" s="14"/>
      <c r="C12" s="14" t="s">
        <v>21</v>
      </c>
      <c r="D12" s="14"/>
      <c r="E12" s="15">
        <v>0.116</v>
      </c>
      <c r="F12" s="16" t="s">
        <v>22</v>
      </c>
      <c r="G12" s="17">
        <v>1567.76</v>
      </c>
      <c r="H12" s="17">
        <f ca="1">ROUND(INDIRECT(ADDRESS(ROW()+(0), COLUMN()+(-3), 1))*INDIRECT(ADDRESS(ROW()+(0), COLUMN()+(-1), 1)), 2)</f>
        <v>181.86</v>
      </c>
    </row>
    <row r="13" spans="1:8" ht="13.50" thickBot="1" customHeight="1">
      <c r="A13" s="14" t="s">
        <v>23</v>
      </c>
      <c r="B13" s="14"/>
      <c r="C13" s="18" t="s">
        <v>24</v>
      </c>
      <c r="D13" s="18"/>
      <c r="E13" s="19">
        <v>0.128</v>
      </c>
      <c r="F13" s="20" t="s">
        <v>25</v>
      </c>
      <c r="G13" s="21">
        <v>1171.94</v>
      </c>
      <c r="H13" s="21">
        <f ca="1">ROUND(INDIRECT(ADDRESS(ROW()+(0), COLUMN()+(-3), 1))*INDIRECT(ADDRESS(ROW()+(0), COLUMN()+(-1), 1)), 2)</f>
        <v>150.01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903.5</v>
      </c>
      <c r="H14" s="24">
        <f ca="1">ROUND(INDIRECT(ADDRESS(ROW()+(0), COLUMN()+(-3), 1))*INDIRECT(ADDRESS(ROW()+(0), COLUMN()+(-1), 1))/100, 2)</f>
        <v>18.07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921.57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