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<sst xmlns="http://schemas.openxmlformats.org/spreadsheetml/2006/main" count="63" uniqueCount="63">
  <si>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</si>
  <si>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</si>
  <si>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</si>
  <si>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</si>
  <si>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40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</si>
  <si>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</si>
  <si>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</si>
  <si>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</si>
  <si>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</si>
  <si>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</si>
  <si>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</si>
  <si>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</si>
  <si>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</si>
  <si>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</si>
  <si>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</si>
  <si>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</si>
  <si>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</si>
  <si>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</si>
  <si>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</si>
  <si>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</si>
  <si>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</si>
  <si>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</si>
  <si>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</si>
  <si>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</si>
  <si>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</si>
  <si>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</si>
  <si>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</si>
  <si>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</si>
  <si>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</si>
  <si>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</si>
  <si>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</si>
  <si>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</si>
  <si>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mt16lrc010fb</t>
  </si>
  <si>
    <t xml:space="preserve">Panneau rigide en laine minérale soudable, hydrofugée, selon NF EN 13162, revêtu avec bitume asphaltique et film en polypropylène thermofusible, de 40 mm d'épaisseur, résistance thermique &gt;= 1,05 m²K/W, conductivité thermique 0,038 W/(mK), Euroclasse F de réaction au feu selon NF EN 13501-1.</t>
  </si>
  <si>
    <t xml:space="preserve">m²</t>
  </si>
  <si>
    <t xml:space="preserve">mt14lga010ec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</si>
  <si>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</si>
  <si>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</si>
  <si>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</si>
  <si>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</si>
  <si>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</si>
  <si>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</si>
  <si>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</si>
  <si>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</si>
  <si>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</si>
  <si>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</si>
  <si>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</si>
  <si>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</si>
  <si>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</si>
  <si>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</si>
  <si>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</si>
  <si>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</si>
  <si>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</si>
  <si>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</si>
  <si>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</si>
  <si>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</si>
  <si>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</si>
  <si>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</si>
  <si>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</si>
  <si>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</si>
  <si>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</si>
  <si>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9.492,82F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</si>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</sst>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91273.1</v>
      </c>
      <c r="H10" s="17">
        <f ca="1">ROUND(INDIRECT(ADDRESS(ROW()+(0), COLUMN()+(-3), 1))*INDIRECT(ADDRESS(ROW()+(0), COLUMN()+(-1), 1)), 2)</f>
        <v>9127.32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8.7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739.07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790.1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19179.4</v>
      </c>
      <c r="H16" s="17">
        <f ca="1">ROUND(INDIRECT(ADDRESS(ROW()+(0), COLUMN()+(-3), 1))*INDIRECT(ADDRESS(ROW()+(0), COLUMN()+(-1), 1)), 2)</f>
        <v>20138.4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7267.2</v>
      </c>
      <c r="H17" s="17">
        <f ca="1">ROUND(INDIRECT(ADDRESS(ROW()+(0), COLUMN()+(-3), 1))*INDIRECT(ADDRESS(ROW()+(0), COLUMN()+(-1), 1)), 2)</f>
        <v>7993.92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0.028</v>
      </c>
      <c r="F18" s="16" t="s">
        <v>40</v>
      </c>
      <c r="G18" s="17">
        <v>1611.29</v>
      </c>
      <c r="H18" s="17">
        <f ca="1">ROUND(INDIRECT(ADDRESS(ROW()+(0), COLUMN()+(-3), 1))*INDIRECT(ADDRESS(ROW()+(0), COLUMN()+(-1), 1)), 2)</f>
        <v>45.12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0.108</v>
      </c>
      <c r="F19" s="16" t="s">
        <v>43</v>
      </c>
      <c r="G19" s="17">
        <v>1567.76</v>
      </c>
      <c r="H19" s="17">
        <f ca="1">ROUND(INDIRECT(ADDRESS(ROW()+(0), COLUMN()+(-3), 1))*INDIRECT(ADDRESS(ROW()+(0), COLUMN()+(-1), 1)), 2)</f>
        <v>169.32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0.494</v>
      </c>
      <c r="F20" s="16" t="s">
        <v>46</v>
      </c>
      <c r="G20" s="17">
        <v>1129.12</v>
      </c>
      <c r="H20" s="17">
        <f ca="1">ROUND(INDIRECT(ADDRESS(ROW()+(0), COLUMN()+(-3), 1))*INDIRECT(ADDRESS(ROW()+(0), COLUMN()+(-1), 1)), 2)</f>
        <v>557.79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</v>
      </c>
      <c r="F21" s="16" t="s">
        <v>49</v>
      </c>
      <c r="G21" s="17">
        <v>1567.76</v>
      </c>
      <c r="H21" s="17">
        <f ca="1">ROUND(INDIRECT(ADDRESS(ROW()+(0), COLUMN()+(-3), 1))*INDIRECT(ADDRESS(ROW()+(0), COLUMN()+(-1), 1)), 2)</f>
        <v>188.13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</v>
      </c>
      <c r="F22" s="16" t="s">
        <v>52</v>
      </c>
      <c r="G22" s="17">
        <v>1171.94</v>
      </c>
      <c r="H22" s="17">
        <f ca="1">ROUND(INDIRECT(ADDRESS(ROW()+(0), COLUMN()+(-3), 1))*INDIRECT(ADDRESS(ROW()+(0), COLUMN()+(-1), 1)), 2)</f>
        <v>140.63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</v>
      </c>
      <c r="F23" s="16" t="s">
        <v>55</v>
      </c>
      <c r="G23" s="17">
        <v>1610.98</v>
      </c>
      <c r="H23" s="17">
        <f ca="1">ROUND(INDIRECT(ADDRESS(ROW()+(0), COLUMN()+(-3), 1))*INDIRECT(ADDRESS(ROW()+(0), COLUMN()+(-1), 1)), 2)</f>
        <v>96.66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</v>
      </c>
      <c r="F24" s="20" t="s">
        <v>58</v>
      </c>
      <c r="G24" s="21">
        <v>1171.94</v>
      </c>
      <c r="H24" s="21">
        <f ca="1">ROUND(INDIRECT(ADDRESS(ROW()+(0), COLUMN()+(-3), 1))*INDIRECT(ADDRESS(ROW()+(0), COLUMN()+(-1), 1)), 2)</f>
        <v>70.32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41547.7</v>
      </c>
      <c r="H25" s="24">
        <f ca="1">ROUND(INDIRECT(ADDRESS(ROW()+(0), COLUMN()+(-3), 1))*INDIRECT(ADDRESS(ROW()+(0), COLUMN()+(-1), 1))/100, 2)</f>
        <v>830.95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42378.7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