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<sst xmlns="http://schemas.openxmlformats.org/spreadsheetml/2006/main" count="42" uniqueCount="42">
  <si>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</si>
  <si>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EII010</t>
  </si>
  <si>
    <t xml:space="preserve">m²</t>
  </si>
  <si>
    <t xml:space="preserve">Isolation thermique par l'extérieur des toitures inclinées, sur support continu de béton.</t>
  </si>
  <si>
    <r>
      <rPr>
        <sz val="8.25"/>
        <color rgb="FF000000"/>
        <rFont val="Arial"/>
        <family val="2"/>
      </rPr>
      <t xml:space="preserve">Isolation thermique par l'extérieur des toitures inclinées, sur support continu de béton, constituée de: mousse rigide de polyuréthane avec une densité minimale de 55 kg/m³ et 30 mm d'épaisseur moyenne minimale, fabriquée "in situ" et projetée sur le plancher toiture, recouverte ultérieurement avec une couche de régularisation de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</si>
  <si>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</si>
  <si>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</si>
  <si>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</si>
  <si>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</si>
  <si>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</si>
  <si>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</si>
  <si>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mt16poc010v</t>
  </si>
  <si>
    <t xml:space="preserve">Mousse rigide de polyuréthane projetée "in situ", densité minimale 55 kg/m³, épaisseur moyenne minimale 30 mm, appliqué dans les toitures inclinées, selon NF EN 14315-1.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</si>
  <si>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</si>
  <si>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</si>
  <si>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</si>
  <si>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</si>
  <si>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</si>
  <si>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</si>
  <si>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</si>
  <si>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</si>
  <si>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</si>
  <si>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</si>
  <si>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mq08mpa030</t>
  </si>
  <si>
    <t xml:space="preserve">Matériel pour projection de produits isolants.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</si>
  <si>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</si>
  <si>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</si>
  <si>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</si>
  <si>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</si>
  <si>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</si>
  <si>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</si>
  <si>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</si>
  <si>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</si>
  <si>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</si>
  <si>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</si>
  <si>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</si>
  <si>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</si>
  <si>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</si>
  <si>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</si>
  <si>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</si>
  <si>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176,10F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</si>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</sst>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6187.52</v>
      </c>
      <c r="G9" s="13">
        <f ca="1">ROUND(INDIRECT(ADDRESS(ROW()+(0), COLUMN()+(-3), 1))*INDIRECT(ADDRESS(ROW()+(0), COLUMN()+(-1), 1)), 2)</f>
        <v>6496.9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0.033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375.22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395.05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7977.07</v>
      </c>
      <c r="G13" s="17">
        <f ca="1">ROUND(INDIRECT(ADDRESS(ROW()+(0), COLUMN()+(-3), 1))*INDIRECT(ADDRESS(ROW()+(0), COLUMN()+(-1), 1)), 2)</f>
        <v>797.71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0.019</v>
      </c>
      <c r="E14" s="16" t="s">
        <v>28</v>
      </c>
      <c r="F14" s="17">
        <v>1611.29</v>
      </c>
      <c r="G14" s="17">
        <f ca="1">ROUND(INDIRECT(ADDRESS(ROW()+(0), COLUMN()+(-3), 1))*INDIRECT(ADDRESS(ROW()+(0), COLUMN()+(-1), 1)), 2)</f>
        <v>30.61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0.114</v>
      </c>
      <c r="E15" s="16" t="s">
        <v>31</v>
      </c>
      <c r="F15" s="17">
        <v>1567.76</v>
      </c>
      <c r="G15" s="17">
        <f ca="1">ROUND(INDIRECT(ADDRESS(ROW()+(0), COLUMN()+(-3), 1))*INDIRECT(ADDRESS(ROW()+(0), COLUMN()+(-1), 1)), 2)</f>
        <v>178.72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0.114</v>
      </c>
      <c r="E16" s="16" t="s">
        <v>34</v>
      </c>
      <c r="F16" s="17">
        <v>1171.94</v>
      </c>
      <c r="G16" s="17">
        <f ca="1">ROUND(INDIRECT(ADDRESS(ROW()+(0), COLUMN()+(-3), 1))*INDIRECT(ADDRESS(ROW()+(0), COLUMN()+(-1), 1)), 2)</f>
        <v>133.6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0.193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217.92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8632.25</v>
      </c>
      <c r="G18" s="24">
        <f ca="1">ROUND(INDIRECT(ADDRESS(ROW()+(0), COLUMN()+(-3), 1))*INDIRECT(ADDRESS(ROW()+(0), COLUMN()+(-1), 1))/100, 2)</f>
        <v>172.65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8804.9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