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<sst xmlns="http://schemas.openxmlformats.org/spreadsheetml/2006/main" count="42" uniqueCount="42">
  <si>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</si>
  <si>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</si>
  <si>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</si>
  <si>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</si>
  <si>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Perlée, en pièces allant jusqu'à 1100 mm de longueur, de 260 à 280 mm de largeur et 20 mm d'épaisseur, face et bord droit poli et grave adhérée à la surface sur sa face inférieure, encastré dans les jambages; mis en place avec du mortier de ciment, confectionné sur chantier, avec adjuvant hydrofuge, dosage 1:4;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</si>
  <si>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</si>
  <si>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</si>
  <si>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</si>
  <si>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</si>
  <si>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</si>
  <si>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</si>
  <si>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mt20dpn010mq</t>
  </si>
  <si>
    <t xml:space="preserve">Linteau en marbre Crème Perlée, en pièces allant jusqu'à 1100 mm de longueur, de 260 à 280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</si>
  <si>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</si>
  <si>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</si>
  <si>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</si>
  <si>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</si>
  <si>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</si>
  <si>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</si>
  <si>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</si>
  <si>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</si>
  <si>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</si>
  <si>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</si>
  <si>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</si>
  <si>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</si>
  <si>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</si>
  <si>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</si>
  <si>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</si>
  <si>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</si>
  <si>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</si>
  <si>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</si>
  <si>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</si>
  <si>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</si>
  <si>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</si>
  <si>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</si>
  <si>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</si>
  <si>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</si>
  <si>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</si>
  <si>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</si>
  <si>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</si>
  <si>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2.122,50F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</si>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</sst>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12999.8</v>
      </c>
      <c r="G9" s="13">
        <f ca="1">ROUND(INDIRECT(ADDRESS(ROW()+(0), COLUMN()+(-3), 1))*INDIRECT(ADDRESS(ROW()+(0), COLUMN()+(-1), 1)), 2)</f>
        <v>13649.8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1087.25</v>
      </c>
      <c r="G10" s="17">
        <f ca="1">ROUND(INDIRECT(ADDRESS(ROW()+(0), COLUMN()+(-3), 1))*INDIRECT(ADDRESS(ROW()+(0), COLUMN()+(-1), 1)), 2)</f>
        <v>6.52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11370.4</v>
      </c>
      <c r="G11" s="17">
        <f ca="1">ROUND(INDIRECT(ADDRESS(ROW()+(0), COLUMN()+(-3), 1))*INDIRECT(ADDRESS(ROW()+(0), COLUMN()+(-1), 1)), 2)</f>
        <v>125.07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2.66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210.17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0.053</v>
      </c>
      <c r="E13" s="16" t="s">
        <v>25</v>
      </c>
      <c r="F13" s="17">
        <v>869.8</v>
      </c>
      <c r="G13" s="17">
        <f ca="1">ROUND(INDIRECT(ADDRESS(ROW()+(0), COLUMN()+(-3), 1))*INDIRECT(ADDRESS(ROW()+(0), COLUMN()+(-1), 1)), 2)</f>
        <v>46.1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0.021</v>
      </c>
      <c r="E14" s="16" t="s">
        <v>28</v>
      </c>
      <c r="F14" s="17">
        <v>1304.7</v>
      </c>
      <c r="G14" s="17">
        <f ca="1">ROUND(INDIRECT(ADDRESS(ROW()+(0), COLUMN()+(-3), 1))*INDIRECT(ADDRESS(ROW()+(0), COLUMN()+(-1), 1)), 2)</f>
        <v>27.4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0.005</v>
      </c>
      <c r="E15" s="16" t="s">
        <v>31</v>
      </c>
      <c r="F15" s="17">
        <v>1611.29</v>
      </c>
      <c r="G15" s="17">
        <f ca="1">ROUND(INDIRECT(ADDRESS(ROW()+(0), COLUMN()+(-3), 1))*INDIRECT(ADDRESS(ROW()+(0), COLUMN()+(-1), 1)), 2)</f>
        <v>8.06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0.265</v>
      </c>
      <c r="E16" s="16" t="s">
        <v>34</v>
      </c>
      <c r="F16" s="17">
        <v>1567.76</v>
      </c>
      <c r="G16" s="17">
        <f ca="1">ROUND(INDIRECT(ADDRESS(ROW()+(0), COLUMN()+(-3), 1))*INDIRECT(ADDRESS(ROW()+(0), COLUMN()+(-1), 1)), 2)</f>
        <v>415.46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0.332</v>
      </c>
      <c r="E17" s="20" t="s">
        <v>37</v>
      </c>
      <c r="F17" s="21">
        <v>1129.12</v>
      </c>
      <c r="G17" s="21">
        <f ca="1">ROUND(INDIRECT(ADDRESS(ROW()+(0), COLUMN()+(-3), 1))*INDIRECT(ADDRESS(ROW()+(0), COLUMN()+(-1), 1)), 2)</f>
        <v>374.87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14863.4</v>
      </c>
      <c r="G18" s="24">
        <f ca="1">ROUND(INDIRECT(ADDRESS(ROW()+(0), COLUMN()+(-3), 1))*INDIRECT(ADDRESS(ROW()+(0), COLUMN()+(-1), 1))/100, 2)</f>
        <v>297.27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15160.7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