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<sst xmlns="http://schemas.openxmlformats.org/spreadsheetml/2006/main" count="42" uniqueCount="42">
  <si>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</si>
  <si>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</si>
  <si>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</si>
  <si>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</si>
  <si>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Crème Ivoire, en pièces allant jusqu'à 1100 mm de longueur, de 210 à 250 mm de largeur et 20 mm d'épaisseur, face et bord droit poli et grave adhérée à la surface sur sa face inférieure, encastré dans les jambages; mis en place avec du mortier de ciment, confectionné sur chantier, avec adjuvant hydrofuge, dosage 1:4;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</si>
  <si>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</si>
  <si>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</si>
  <si>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</si>
  <si>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</si>
  <si>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</si>
  <si>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</si>
  <si>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mt20dpn010gi</t>
  </si>
  <si>
    <t xml:space="preserve">Linteau en marbre Crème Ivoire, en pièces allant jusqu'à 1100 mm de longueur, de 210 à 250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</si>
  <si>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</si>
  <si>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</si>
  <si>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</si>
  <si>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</si>
  <si>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</si>
  <si>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</si>
  <si>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</si>
  <si>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</si>
  <si>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</si>
  <si>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</si>
  <si>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</si>
  <si>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</si>
  <si>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</si>
  <si>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</si>
  <si>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</si>
  <si>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</si>
  <si>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</si>
  <si>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</si>
  <si>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</si>
  <si>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</si>
  <si>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</si>
  <si>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</si>
  <si>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</si>
  <si>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</si>
  <si>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</si>
  <si>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</si>
  <si>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</si>
  <si>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2.004,76F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</si>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</sst>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12282.8</v>
      </c>
      <c r="H9" s="13">
        <f ca="1">ROUND(INDIRECT(ADDRESS(ROW()+(0), COLUMN()+(-3), 1))*INDIRECT(ADDRESS(ROW()+(0), COLUMN()+(-1), 1)), 2)</f>
        <v>12896.9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6.52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102.33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2.28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180.14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0.046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40.01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1304.7</v>
      </c>
      <c r="H14" s="17">
        <f ca="1">ROUND(INDIRECT(ADDRESS(ROW()+(0), COLUMN()+(-3), 1))*INDIRECT(ADDRESS(ROW()+(0), COLUMN()+(-1), 1)), 2)</f>
        <v>24.79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8.06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0.265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415.46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0.323</v>
      </c>
      <c r="F17" s="20" t="s">
        <v>37</v>
      </c>
      <c r="G17" s="21">
        <v>1129.12</v>
      </c>
      <c r="H17" s="21">
        <f ca="1">ROUND(INDIRECT(ADDRESS(ROW()+(0), COLUMN()+(-3), 1))*INDIRECT(ADDRESS(ROW()+(0), COLUMN()+(-1), 1)), 2)</f>
        <v>364.71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14038.9</v>
      </c>
      <c r="H18" s="24">
        <f ca="1">ROUND(INDIRECT(ADDRESS(ROW()+(0), COLUMN()+(-3), 1))*INDIRECT(ADDRESS(ROW()+(0), COLUMN()+(-1), 1))/100, 2)</f>
        <v>280.78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14319.7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