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<sst xmlns="http://schemas.openxmlformats.org/spreadsheetml/2006/main" count="42" uniqueCount="42">
  <si>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</si>
  <si>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</si>
  <si>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</si>
  <si>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</si>
  <si>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Ivoire, en pièces allant jusqu'à 1100 mm de longueur, jusqu'à 200 mm de largeur et 20 mm d'épaisseur, face et bord biseauté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</si>
  <si>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</si>
  <si>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</si>
  <si>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</si>
  <si>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</si>
  <si>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</si>
  <si>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</si>
  <si>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mt20dpn010gc</t>
  </si>
  <si>
    <t xml:space="preserve">Linteau en marbre Crème Ivoire, en pièces allant jusqu'à 1100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</si>
  <si>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</si>
  <si>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</si>
  <si>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</si>
  <si>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</si>
  <si>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</si>
  <si>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</si>
  <si>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</si>
  <si>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</si>
  <si>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</si>
  <si>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</si>
  <si>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</si>
  <si>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</si>
  <si>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</si>
  <si>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</si>
  <si>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</si>
  <si>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</si>
  <si>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</si>
  <si>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</si>
  <si>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</si>
  <si>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</si>
  <si>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</si>
  <si>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</si>
  <si>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</si>
  <si>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</si>
  <si>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</si>
  <si>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</si>
  <si>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</si>
  <si>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1.627,16F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</si>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</sst>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9826.22</v>
      </c>
      <c r="G9" s="13">
        <f ca="1">ROUND(INDIRECT(ADDRESS(ROW()+(0), COLUMN()+(-3), 1))*INDIRECT(ADDRESS(ROW()+(0), COLUMN()+(-1), 1)), 2)</f>
        <v>10317.5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90.96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150.12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0.038</v>
      </c>
      <c r="E13" s="16" t="s">
        <v>25</v>
      </c>
      <c r="F13" s="17">
        <v>869.8</v>
      </c>
      <c r="G13" s="17">
        <f ca="1">ROUND(INDIRECT(ADDRESS(ROW()+(0), COLUMN()+(-3), 1))*INDIRECT(ADDRESS(ROW()+(0), COLUMN()+(-1), 1)), 2)</f>
        <v>33.05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0.015</v>
      </c>
      <c r="E14" s="16" t="s">
        <v>28</v>
      </c>
      <c r="F14" s="17">
        <v>1304.7</v>
      </c>
      <c r="G14" s="17">
        <f ca="1">ROUND(INDIRECT(ADDRESS(ROW()+(0), COLUMN()+(-3), 1))*INDIRECT(ADDRESS(ROW()+(0), COLUMN()+(-1), 1)), 2)</f>
        <v>19.57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8.06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0.265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415.46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0.313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353.41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11394.7</v>
      </c>
      <c r="G18" s="24">
        <f ca="1">ROUND(INDIRECT(ADDRESS(ROW()+(0), COLUMN()+(-3), 1))*INDIRECT(ADDRESS(ROW()+(0), COLUMN()+(-1), 1))/100, 2)</f>
        <v>227.89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11622.6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