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<sst xmlns="http://schemas.openxmlformats.org/spreadsheetml/2006/main" count="42" uniqueCount="42">
  <si>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</si>
  <si>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</si>
  <si>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</si>
  <si>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</si>
  <si>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de 1100 à 1500 mm de longueur, de 290 à 320 mm de largeur et 20 mm d'épaisseur, face et bord droit poli et grave adhérée à la surface sur sa face inférieure, encastré dans les jambages; mis en place avec du mortier de ciment, confectionné sur chantier, avec adjuvant hydrofuge, dosage 1:4;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</si>
  <si>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</si>
  <si>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</si>
  <si>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</si>
  <si>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</si>
  <si>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</si>
  <si>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</si>
  <si>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mt20dpn010ey</t>
  </si>
  <si>
    <t xml:space="preserve">Linteau en marbre Blanc Macael, en pièces de 1100 à 1500 mm de longueur, de 290 à 320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</si>
  <si>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</si>
  <si>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</si>
  <si>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</si>
  <si>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</si>
  <si>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</si>
  <si>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</si>
  <si>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</si>
  <si>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</si>
  <si>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</si>
  <si>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</si>
  <si>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</si>
  <si>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</si>
  <si>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</si>
  <si>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</si>
  <si>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</si>
  <si>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</si>
  <si>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</si>
  <si>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</si>
  <si>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</si>
  <si>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</si>
  <si>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</si>
  <si>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</si>
  <si>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</si>
  <si>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</si>
  <si>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</si>
  <si>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</si>
  <si>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</si>
  <si>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3.118,57F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</si>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</sst>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19590.8</v>
      </c>
      <c r="G9" s="13">
        <f ca="1">ROUND(INDIRECT(ADDRESS(ROW()+(0), COLUMN()+(-3), 1))*INDIRECT(ADDRESS(ROW()+(0), COLUMN()+(-1), 1)), 2)</f>
        <v>20570.3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136.44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3.04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240.19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0.061</v>
      </c>
      <c r="E13" s="16" t="s">
        <v>25</v>
      </c>
      <c r="F13" s="17">
        <v>869.8</v>
      </c>
      <c r="G13" s="17">
        <f ca="1">ROUND(INDIRECT(ADDRESS(ROW()+(0), COLUMN()+(-3), 1))*INDIRECT(ADDRESS(ROW()+(0), COLUMN()+(-1), 1)), 2)</f>
        <v>53.06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0.016</v>
      </c>
      <c r="E14" s="16" t="s">
        <v>28</v>
      </c>
      <c r="F14" s="17">
        <v>1304.7</v>
      </c>
      <c r="G14" s="17">
        <f ca="1">ROUND(INDIRECT(ADDRESS(ROW()+(0), COLUMN()+(-3), 1))*INDIRECT(ADDRESS(ROW()+(0), COLUMN()+(-1), 1)), 2)</f>
        <v>20.88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1611.29</v>
      </c>
      <c r="G15" s="17">
        <f ca="1">ROUND(INDIRECT(ADDRESS(ROW()+(0), COLUMN()+(-3), 1))*INDIRECT(ADDRESS(ROW()+(0), COLUMN()+(-1), 1)), 2)</f>
        <v>9.67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0.265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415.46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0.342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386.16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21838.7</v>
      </c>
      <c r="G18" s="24">
        <f ca="1">ROUND(INDIRECT(ADDRESS(ROW()+(0), COLUMN()+(-3), 1))*INDIRECT(ADDRESS(ROW()+(0), COLUMN()+(-1), 1))/100, 2)</f>
        <v>436.77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22275.5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