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<sst xmlns="http://schemas.openxmlformats.org/spreadsheetml/2006/main" count="27" uniqueCount="27">
  <si>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</si>
  <si>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TVG040</t>
  </si>
  <si>
    <t xml:space="preserve">m²</t>
  </si>
  <si>
    <t xml:space="preserve">Conduit de ventilation de section rectangulaire.</t>
  </si>
  <si>
    <r>
      <rPr>
        <sz val="8.25"/>
        <color rgb="FF000000"/>
        <rFont val="Arial"/>
        <family val="2"/>
      </rPr>
      <t xml:space="preserve">Conduit en tôle galvanisée de 0,6 mm d'épaisseur et joints transversaux avec gaine glissante type baïonnette.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</si>
  <si>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</si>
  <si>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</si>
  <si>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</si>
  <si>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</si>
  <si>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</si>
  <si>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</si>
  <si>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mt42con115a</t>
  </si>
  <si>
    <t xml:space="preserve">Répercussion, par m², de produits complémentaires pour fixation à l'ouvrage de conduits autoportants pour la distribution d'air en ventilation et en climatisation.</t>
  </si>
  <si>
    <t xml:space="preserve">U</t>
  </si>
  <si>
    <t xml:space="preserve">mt42con110a</t>
  </si>
  <si>
    <t xml:space="preserve">Tôle galvanisée de 0,6 mm d'épaisseur, et joints transversaux avec gaine glissante type baïonnette, pour la formation de conduits autoportants pour la distribution d'air en ventilation et en climatisation.</t>
  </si>
  <si>
    <t xml:space="preserve">m²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</si>
  <si>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</si>
  <si>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</si>
  <si>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</si>
  <si>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</si>
  <si>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</si>
  <si>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</si>
  <si>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</si>
  <si>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</si>
  <si>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1.727,23F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</si>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</sst>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1077.45</v>
      </c>
      <c r="H9" s="13">
        <f ca="1">ROUND(INDIRECT(ADDRESS(ROW()+(0), COLUMN()+(-3), 1))*INDIRECT(ADDRESS(ROW()+(0), COLUMN()+(-1), 1)), 2)</f>
        <v>1077.45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7183.01</v>
      </c>
      <c r="H10" s="17">
        <f ca="1">ROUND(INDIRECT(ADDRESS(ROW()+(0), COLUMN()+(-3), 1))*INDIRECT(ADDRESS(ROW()+(0), COLUMN()+(-1), 1)), 2)</f>
        <v>7542.16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0.482</v>
      </c>
      <c r="F11" s="16" t="s">
        <v>19</v>
      </c>
      <c r="G11" s="17">
        <v>1610.98</v>
      </c>
      <c r="H11" s="17">
        <f ca="1">ROUND(INDIRECT(ADDRESS(ROW()+(0), COLUMN()+(-3), 1))*INDIRECT(ADDRESS(ROW()+(0), COLUMN()+(-1), 1)), 2)</f>
        <v>776.49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0.482</v>
      </c>
      <c r="F12" s="20" t="s">
        <v>22</v>
      </c>
      <c r="G12" s="21">
        <v>1171.94</v>
      </c>
      <c r="H12" s="21">
        <f ca="1">ROUND(INDIRECT(ADDRESS(ROW()+(0), COLUMN()+(-3), 1))*INDIRECT(ADDRESS(ROW()+(0), COLUMN()+(-1), 1)), 2)</f>
        <v>564.88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9960.98</v>
      </c>
      <c r="H13" s="24">
        <f ca="1">ROUND(INDIRECT(ADDRESS(ROW()+(0), COLUMN()+(-3), 1))*INDIRECT(ADDRESS(ROW()+(0), COLUMN()+(-1), 1))/100, 2)</f>
        <v>199.22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10160.2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