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<sst xmlns="http://schemas.openxmlformats.org/spreadsheetml/2006/main" count="27" uniqueCount="27">
  <si>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</si>
  <si>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TCV100</t>
  </si>
  <si>
    <t xml:space="preserve">m</t>
  </si>
  <si>
    <t xml:space="preserve">Conduit en polypropylène.</t>
  </si>
  <si>
    <r>
      <rPr>
        <sz val="8.25"/>
        <color rgb="FF000000"/>
        <rFont val="Arial"/>
        <family val="2"/>
      </rPr>
      <t xml:space="preserve">Conduit pour l'évacuation des produits de la combustion ou l’admission d’air comburant, constitué de tube en polypropylène couleur blanche, avec joint d'étanchéité en EPDM, de 60 mm de diamètre intérieur, propagation retardée de la flamme Euroclasse D de réaction au feu, selon NF EN 13501-1, température maximale de 120°C, pression de travail allant jusqu'à 5000 Pa. Comprend les accessoires, les pièces spéciales, les modules finaux et le matériau auxiliaire pour le montage et la fixation à l'ouvrage.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</si>
  <si>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</si>
  <si>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</si>
  <si>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</si>
  <si>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</si>
  <si>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</si>
  <si>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</si>
  <si>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mt20din101a</t>
  </si>
  <si>
    <t xml:space="preserve">Matériau auxiliaire pour montage et fixation à l'ouvrage des tubes en polypropylène, de 60 mm de diamètre intérieur.</t>
  </si>
  <si>
    <t xml:space="preserve">U</t>
  </si>
  <si>
    <t xml:space="preserve">mt20din100ap</t>
  </si>
  <si>
    <t xml:space="preserve">Tube en polypropylène couleur blanche, avec joint d'étanchéité en EPDM, de 60 mm de diamètre intérieur, propagation retardée de la flamme Euroclasse D de réaction au feu, selon NF EN 13501-1, température maximale de 120°C, pression de travail allant jusqu'à 5000 Pa, selon NF EN 14471, avec le prix augmenté de 75% pour cause d'accessoires, pièces spéciales et modules finaux.</t>
  </si>
  <si>
    <t xml:space="preserve">m</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</si>
  <si>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</si>
  <si>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</si>
  <si>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</si>
  <si>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</si>
  <si>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</si>
  <si>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</si>
  <si>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</si>
  <si>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</si>
  <si>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6.536,82F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</si>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</sst>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19"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893.42</v>
      </c>
      <c r="H9" s="13">
        <f ca="1">ROUND(INDIRECT(ADDRESS(ROW()+(0), COLUMN()+(-3), 1))*INDIRECT(ADDRESS(ROW()+(0), COLUMN()+(-1), 1)), 2)</f>
        <v>893.42</v>
      </c>
    </row>
    <row r="10" spans="1:8" ht="55.50" thickBot="1" customHeight="1">
      <c r="A10" s="14" t="s">
        <v>14</v>
      </c>
      <c r="B10" s="14"/>
      <c r="C10" s="14" t="s">
        <v>15</v>
      </c>
      <c r="D10" s="14"/>
      <c r="E10" s="15">
        <v>1</v>
      </c>
      <c r="F10" s="16" t="s">
        <v>16</v>
      </c>
      <c r="G10" s="17">
        <v>26058.2</v>
      </c>
      <c r="H10" s="17">
        <f ca="1">ROUND(INDIRECT(ADDRESS(ROW()+(0), COLUMN()+(-3), 1))*INDIRECT(ADDRESS(ROW()+(0), COLUMN()+(-1), 1)), 2)</f>
        <v>26058.2</v>
      </c>
    </row>
    <row r="11" spans="1:8" ht="13.50" thickBot="1" customHeight="1">
      <c r="A11" s="14" t="s">
        <v>17</v>
      </c>
      <c r="B11" s="14"/>
      <c r="C11" s="14" t="s">
        <v>18</v>
      </c>
      <c r="D11" s="14"/>
      <c r="E11" s="15">
        <v>0.325</v>
      </c>
      <c r="F11" s="16" t="s">
        <v>19</v>
      </c>
      <c r="G11" s="17">
        <v>1625.89</v>
      </c>
      <c r="H11" s="17">
        <f ca="1">ROUND(INDIRECT(ADDRESS(ROW()+(0), COLUMN()+(-3), 1))*INDIRECT(ADDRESS(ROW()+(0), COLUMN()+(-1), 1)), 2)</f>
        <v>528.41</v>
      </c>
    </row>
    <row r="12" spans="1:8" ht="13.50" thickBot="1" customHeight="1">
      <c r="A12" s="14" t="s">
        <v>20</v>
      </c>
      <c r="B12" s="14"/>
      <c r="C12" s="18" t="s">
        <v>21</v>
      </c>
      <c r="D12" s="18"/>
      <c r="E12" s="19">
        <v>0.325</v>
      </c>
      <c r="F12" s="20" t="s">
        <v>22</v>
      </c>
      <c r="G12" s="21">
        <v>1180.54</v>
      </c>
      <c r="H12" s="21">
        <f ca="1">ROUND(INDIRECT(ADDRESS(ROW()+(0), COLUMN()+(-3), 1))*INDIRECT(ADDRESS(ROW()+(0), COLUMN()+(-1), 1)), 2)</f>
        <v>383.68</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27863.7</v>
      </c>
      <c r="H13" s="24">
        <f ca="1">ROUND(INDIRECT(ADDRESS(ROW()+(0), COLUMN()+(-3), 1))*INDIRECT(ADDRESS(ROW()+(0), COLUMN()+(-1), 1))/100, 2)</f>
        <v>557.27</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28421</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