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<sst xmlns="http://schemas.openxmlformats.org/spreadsheetml/2006/main" count="23" uniqueCount="23">
  <si>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</si>
  <si>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TBD010</t>
  </si>
  <si>
    <t xml:space="preserve">U</t>
  </si>
  <si>
    <t xml:space="preserve">Démontage d'un appareil sanitaire.</t>
  </si>
  <si>
    <r>
      <rPr>
        <sz val="8.25"/>
        <color rgb="FF000000"/>
        <rFont val="Arial"/>
        <family val="2"/>
      </rPr>
      <t xml:space="preserve">Démontage de baignoire acrylique, avec des moyens manuels, et récupération, entassement et montage du matériau au même emplacement, l'ordre d'exécution du processus étant inverse à celui de son installation, sans affecter la stabilité des éléments constructifs auxquels il peut être fixée, et chargement manuel dans le camion ou la benne. Le prix comprend le démontage de la robinetterie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</si>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</sst>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4.42" customWidth="1"/>
    <col min="4" max="4" width="58.99" customWidth="1"/>
    <col min="5" max="5" width="12.07"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1458.91</v>
      </c>
      <c r="H9" s="13">
        <f ca="1">ROUND(INDIRECT(ADDRESS(ROW()+(0), COLUMN()+(-3), 1))*INDIRECT(ADDRESS(ROW()+(0), COLUMN()+(-1), 1)), 2)</f>
        <v>1458.91</v>
      </c>
    </row>
    <row r="10" spans="1:8" ht="13.50" thickBot="1" customHeight="1">
      <c r="A10" s="14" t="s">
        <v>14</v>
      </c>
      <c r="B10" s="14"/>
      <c r="C10" s="14"/>
      <c r="D10" s="14" t="s">
        <v>15</v>
      </c>
      <c r="E10" s="15">
        <v>2.023</v>
      </c>
      <c r="F10" s="16" t="s">
        <v>16</v>
      </c>
      <c r="G10" s="17">
        <v>1610.98</v>
      </c>
      <c r="H10" s="17">
        <f ca="1">ROUND(INDIRECT(ADDRESS(ROW()+(0), COLUMN()+(-3), 1))*INDIRECT(ADDRESS(ROW()+(0), COLUMN()+(-1), 1)), 2)</f>
        <v>3259.01</v>
      </c>
    </row>
    <row r="11" spans="1:8" ht="13.50" thickBot="1" customHeight="1">
      <c r="A11" s="14" t="s">
        <v>17</v>
      </c>
      <c r="B11" s="14"/>
      <c r="C11" s="14"/>
      <c r="D11" s="18" t="s">
        <v>18</v>
      </c>
      <c r="E11" s="19">
        <v>2.216</v>
      </c>
      <c r="F11" s="20" t="s">
        <v>19</v>
      </c>
      <c r="G11" s="21">
        <v>1129.12</v>
      </c>
      <c r="H11" s="21">
        <f ca="1">ROUND(INDIRECT(ADDRESS(ROW()+(0), COLUMN()+(-3), 1))*INDIRECT(ADDRESS(ROW()+(0), COLUMN()+(-1), 1)), 2)</f>
        <v>2502.13</v>
      </c>
    </row>
    <row r="12" spans="1:8" ht="13.50" thickBot="1" customHeight="1">
      <c r="A12" s="18"/>
      <c r="B12" s="18"/>
      <c r="C12" s="18"/>
      <c r="D12" s="5" t="s">
        <v>20</v>
      </c>
      <c r="E12" s="22">
        <v>2</v>
      </c>
      <c r="F12" s="23" t="s">
        <v>21</v>
      </c>
      <c r="G12" s="24">
        <f ca="1">ROUND(SUM(INDIRECT(ADDRESS(ROW()+(-1), COLUMN()+(1), 1)),INDIRECT(ADDRESS(ROW()+(-2), COLUMN()+(1), 1)),INDIRECT(ADDRESS(ROW()+(-3), COLUMN()+(1), 1))), 2)</f>
        <v>7220.05</v>
      </c>
      <c r="H12" s="24">
        <f ca="1">ROUND(INDIRECT(ADDRESS(ROW()+(0), COLUMN()+(-3), 1))*INDIRECT(ADDRESS(ROW()+(0), COLUMN()+(-1), 1))/100, 2)</f>
        <v>144.4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7364.45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