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<sst xmlns="http://schemas.openxmlformats.org/spreadsheetml/2006/main" count="17" uniqueCount="17">
  <si>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</si>
  <si>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SIV020</t>
  </si>
  <si>
    <t xml:space="preserve">U</t>
  </si>
  <si>
    <t xml:space="preserve">Masque autofiltrant.</t>
  </si>
  <si>
    <r>
      <rPr>
        <sz val="8.25"/>
        <color rgb="FF000000"/>
        <rFont val="Arial"/>
        <family val="2"/>
      </rPr>
      <t xml:space="preserve">Masque autofiltrant contre les particules, totalement fabriqué en matériau filtrant, couvrant le nez, la bouche et le menton, garantissant un ajustement hermétique au visage du travailleur contre l'atmosphère ambiante, FFP1, avec soupape d'exhalation, amortissable en 1 utilisation.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</si>
  <si>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</si>
  <si>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</si>
  <si>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</si>
  <si>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</si>
  <si>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</si>
  <si>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</si>
  <si>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mt50epv020aa</t>
  </si>
  <si>
    <t xml:space="preserve">Masque autofiltrant contre les particules, FFP1, avec soupape d'exhalation, EPI de catégorie III, selon NF EN 149, respectant toutes les réquisitions de sécurité selon le Décret nº 92-765, le Décret nº 92-766 et le Décret nº 92-768, du 29 juillet 1992.</t>
  </si>
  <si>
    <t xml:space="preserve">U</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</si>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</sst>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02"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5" t="s">
        <v>12</v>
      </c>
      <c r="E9" s="9">
        <v>1</v>
      </c>
      <c r="F9" s="11" t="s">
        <v>13</v>
      </c>
      <c r="G9" s="13">
        <v>3557.67</v>
      </c>
      <c r="H9" s="13">
        <f ca="1">ROUND(INDIRECT(ADDRESS(ROW()+(0), COLUMN()+(-3), 1))*INDIRECT(ADDRESS(ROW()+(0), COLUMN()+(-1), 1)), 2)</f>
        <v>3557.67</v>
      </c>
    </row>
    <row r="10" spans="1:8" ht="13.50" thickBot="1" customHeight="1">
      <c r="A10" s="14"/>
      <c r="B10" s="14"/>
      <c r="C10" s="14"/>
      <c r="D10" s="5" t="s">
        <v>14</v>
      </c>
      <c r="E10" s="9">
        <v>2</v>
      </c>
      <c r="F10" s="11" t="s">
        <v>15</v>
      </c>
      <c r="G10" s="13">
        <f ca="1">ROUND(SUM(INDIRECT(ADDRESS(ROW()+(-1), COLUMN()+(1), 1))), 2)</f>
        <v>3557.67</v>
      </c>
      <c r="H10" s="13">
        <f ca="1">ROUND(INDIRECT(ADDRESS(ROW()+(0), COLUMN()+(-3), 1))*INDIRECT(ADDRESS(ROW()+(0), COLUMN()+(-1), 1))/100, 2)</f>
        <v>71.15</v>
      </c>
    </row>
    <row r="11" spans="1:8" ht="13.50" thickBot="1" customHeight="1">
      <c r="A11" s="15"/>
      <c r="B11" s="15"/>
      <c r="C11" s="15"/>
      <c r="D11" s="16"/>
      <c r="E11" s="16"/>
      <c r="F11" s="17"/>
      <c r="G11" s="18" t="s">
        <v>16</v>
      </c>
      <c r="H11" s="19">
        <f ca="1">ROUND(SUM(INDIRECT(ADDRESS(ROW()+(-1), COLUMN()+(0), 1)),INDIRECT(ADDRESS(ROW()+(-2), COLUMN()+(0), 1))), 2)</f>
        <v>3628.82</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