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<sst xmlns="http://schemas.openxmlformats.org/spreadsheetml/2006/main" count="29" uniqueCount="29">
  <si>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</si>
  <si>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GFD010</t>
  </si>
  <si>
    <t xml:space="preserve">m³</t>
  </si>
  <si>
    <t xml:space="preserve">Démolition d'une fondation en pierre de taille.</t>
  </si>
  <si>
    <r>
      <rPr>
        <sz val="8.25"/>
        <color rgb="FF000000"/>
        <rFont val="Arial"/>
        <family val="2"/>
      </rPr>
      <t xml:space="preserve">Démolition d'une fondation en pierre de taille, de plus de 1,5 m de profondeur maximale, avec marteau piqueur et chargement mécanique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</si>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</sst>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54.23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2134.19</v>
      </c>
      <c r="H9" s="13">
        <f ca="1">ROUND(INDIRECT(ADDRESS(ROW()+(0), COLUMN()+(-3), 1))*INDIRECT(ADDRESS(ROW()+(0), COLUMN()+(-1), 1)), 2)</f>
        <v>6402.57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1.5</v>
      </c>
      <c r="F10" s="16" t="s">
        <v>16</v>
      </c>
      <c r="G10" s="17">
        <v>3619.76</v>
      </c>
      <c r="H10" s="17">
        <f ca="1">ROUND(INDIRECT(ADDRESS(ROW()+(0), COLUMN()+(-3), 1))*INDIRECT(ADDRESS(ROW()+(0), COLUMN()+(-1), 1)), 2)</f>
        <v>5429.64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0.175</v>
      </c>
      <c r="F11" s="16" t="s">
        <v>19</v>
      </c>
      <c r="G11" s="17">
        <v>21420.4</v>
      </c>
      <c r="H11" s="17">
        <f ca="1">ROUND(INDIRECT(ADDRESS(ROW()+(0), COLUMN()+(-3), 1))*INDIRECT(ADDRESS(ROW()+(0), COLUMN()+(-1), 1)), 2)</f>
        <v>3748.57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1.806</v>
      </c>
      <c r="F12" s="16" t="s">
        <v>22</v>
      </c>
      <c r="G12" s="17">
        <v>1129.12</v>
      </c>
      <c r="H12" s="17">
        <f ca="1">ROUND(INDIRECT(ADDRESS(ROW()+(0), COLUMN()+(-3), 1))*INDIRECT(ADDRESS(ROW()+(0), COLUMN()+(-1), 1)), 2)</f>
        <v>2039.19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3.387</v>
      </c>
      <c r="F13" s="20" t="s">
        <v>25</v>
      </c>
      <c r="G13" s="21">
        <v>1147.59</v>
      </c>
      <c r="H13" s="21">
        <f ca="1">ROUND(INDIRECT(ADDRESS(ROW()+(0), COLUMN()+(-3), 1))*INDIRECT(ADDRESS(ROW()+(0), COLUMN()+(-1), 1)), 2)</f>
        <v>3886.89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21506.9</v>
      </c>
      <c r="H14" s="24">
        <f ca="1">ROUND(INDIRECT(ADDRESS(ROW()+(0), COLUMN()+(-3), 1))*INDIRECT(ADDRESS(ROW()+(0), COLUMN()+(-1), 1))/100, 2)</f>
        <v>430.14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