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<sst xmlns="http://schemas.openxmlformats.org/spreadsheetml/2006/main" count="27" uniqueCount="27">
  <si>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</si>
  <si>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FGS020</t>
  </si>
  <si>
    <t xml:space="preserve">m</t>
  </si>
  <si>
    <t xml:space="preserve">Main courante en bois.</t>
  </si>
  <si>
    <r>
      <rPr>
        <sz val="8.25"/>
        <color rgb="FF000000"/>
        <rFont val="Arial"/>
        <family val="2"/>
      </rPr>
      <t xml:space="preserve">Main courante droite en bois de pin, de 65x70 mm de section, avec vernissage en atelier avec vernis synthétique avec finition brillante, avec supports métalliques fixés au parement via ancrage mécanique avec chevilles en nylon et vis en acier galvanisé.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</si>
  <si>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</si>
  <si>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</si>
  <si>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</si>
  <si>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</si>
  <si>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</si>
  <si>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</si>
  <si>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mt26aaa033a</t>
  </si>
  <si>
    <t xml:space="preserve">Ancrage mécanique avec cheville en nylon et vis en acier galvanisé, à tête fraisée.</t>
  </si>
  <si>
    <t xml:space="preserve">U</t>
  </si>
  <si>
    <t xml:space="preserve">mt22dpa010aa</t>
  </si>
  <si>
    <t xml:space="preserve">Main courante droite en bois de pin, de 65x70 mm de section, avec vernissage en atelier, avec vernis de polyuréthane, finition brillante, avec supports métalliques pour fixation au parement.</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</si>
  <si>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</si>
  <si>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</si>
  <si>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</si>
  <si>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</si>
  <si>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</si>
  <si>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</si>
  <si>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</si>
  <si>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</si>
  <si>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</si>
  <si>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920,82F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</si>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</sst>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6.84"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2</v>
      </c>
      <c r="E9" s="11" t="s">
        <v>13</v>
      </c>
      <c r="F9" s="13">
        <v>249.54</v>
      </c>
      <c r="G9" s="13">
        <f ca="1">ROUND(INDIRECT(ADDRESS(ROW()+(0), COLUMN()+(-3), 1))*INDIRECT(ADDRESS(ROW()+(0), COLUMN()+(-1), 1)), 2)</f>
        <v>499.08</v>
      </c>
    </row>
    <row r="10" spans="1:7" ht="34.50" thickBot="1" customHeight="1">
      <c r="A10" s="14" t="s">
        <v>14</v>
      </c>
      <c r="B10" s="14"/>
      <c r="C10" s="14" t="s">
        <v>15</v>
      </c>
      <c r="D10" s="15">
        <v>1</v>
      </c>
      <c r="E10" s="16" t="s">
        <v>16</v>
      </c>
      <c r="F10" s="17">
        <v>16882.6</v>
      </c>
      <c r="G10" s="17">
        <f ca="1">ROUND(INDIRECT(ADDRESS(ROW()+(0), COLUMN()+(-3), 1))*INDIRECT(ADDRESS(ROW()+(0), COLUMN()+(-1), 1)), 2)</f>
        <v>16882.6</v>
      </c>
    </row>
    <row r="11" spans="1:7" ht="13.50" thickBot="1" customHeight="1">
      <c r="A11" s="14" t="s">
        <v>17</v>
      </c>
      <c r="B11" s="14"/>
      <c r="C11" s="14" t="s">
        <v>18</v>
      </c>
      <c r="D11" s="15">
        <v>0.241</v>
      </c>
      <c r="E11" s="16" t="s">
        <v>19</v>
      </c>
      <c r="F11" s="17">
        <v>1605.16</v>
      </c>
      <c r="G11" s="17">
        <f ca="1">ROUND(INDIRECT(ADDRESS(ROW()+(0), COLUMN()+(-3), 1))*INDIRECT(ADDRESS(ROW()+(0), COLUMN()+(-1), 1)), 2)</f>
        <v>386.84</v>
      </c>
    </row>
    <row r="12" spans="1:7" ht="13.50" thickBot="1" customHeight="1">
      <c r="A12" s="14" t="s">
        <v>20</v>
      </c>
      <c r="B12" s="14"/>
      <c r="C12" s="18" t="s">
        <v>21</v>
      </c>
      <c r="D12" s="19">
        <v>0.241</v>
      </c>
      <c r="E12" s="20" t="s">
        <v>22</v>
      </c>
      <c r="F12" s="21">
        <v>1190.11</v>
      </c>
      <c r="G12" s="21">
        <f ca="1">ROUND(INDIRECT(ADDRESS(ROW()+(0), COLUMN()+(-3), 1))*INDIRECT(ADDRESS(ROW()+(0), COLUMN()+(-1), 1)), 2)</f>
        <v>286.82</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18055.3</v>
      </c>
      <c r="G13" s="24">
        <f ca="1">ROUND(INDIRECT(ADDRESS(ROW()+(0), COLUMN()+(-3), 1))*INDIRECT(ADDRESS(ROW()+(0), COLUMN()+(-1), 1))/100, 2)</f>
        <v>361.11</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18416.4</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