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<sst xmlns="http://schemas.openxmlformats.org/spreadsheetml/2006/main" count="36" uniqueCount="36">
  <si>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</si>
  <si>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FCB040</t>
  </si>
  <si>
    <t xml:space="preserve">U</t>
  </si>
  <si>
    <t xml:space="preserve">Cloison de bureau en aluminium.</t>
  </si>
  <si>
    <r>
      <rPr>
        <sz val="8.25"/>
        <color rgb="FF000000"/>
        <rFont val="Arial"/>
        <family val="2"/>
      </rPr>
      <t xml:space="preserve">Cloison de bureau vitrée de 4x2,9 m avec vitre en verre incolore et profilés en aluminium prélaqué, avec arrêt supérieur d'en aluminium prélaqué.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</si>
  <si>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</si>
  <si>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</si>
  <si>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</si>
  <si>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</si>
  <si>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</si>
  <si>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</si>
  <si>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mt26mal010a</t>
  </si>
  <si>
    <t xml:space="preserve">Panneau plein à rainures et languettes pour cloisons de bureau, constitué de deux tôles en aluminium prélaqué avec isolation intermédiaire en laine minérale de conductivité thermique 0,039 W/(mK).</t>
  </si>
  <si>
    <t xml:space="preserve">m²</t>
  </si>
  <si>
    <t xml:space="preserve">mt26mal020a</t>
  </si>
  <si>
    <t xml:space="preserve">Profil en "U" en aluminium prélaqué pour cloisons de bureau.</t>
  </si>
  <si>
    <t xml:space="preserve">m</t>
  </si>
  <si>
    <t xml:space="preserve">mt26mal030a</t>
  </si>
  <si>
    <t xml:space="preserve">Plinthe en aluminium prélaqué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</si>
  <si>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</si>
  <si>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</si>
  <si>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</si>
  <si>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</si>
  <si>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</si>
  <si>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</si>
  <si>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</si>
  <si>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</si>
  <si>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</si>
  <si>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</si>
  <si>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</si>
  <si>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</si>
  <si>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</si>
  <si>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</si>
  <si>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</si>
  <si>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79.274,24F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</si>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</sst>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2.25</v>
      </c>
      <c r="F9" s="11" t="s">
        <v>13</v>
      </c>
      <c r="G9" s="13">
        <v>58189.2</v>
      </c>
      <c r="H9" s="13">
        <f ca="1">ROUND(INDIRECT(ADDRESS(ROW()+(0), COLUMN()+(-3), 1))*INDIRECT(ADDRESS(ROW()+(0), COLUMN()+(-1), 1)), 2)</f>
        <v>130926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9.7</v>
      </c>
      <c r="F10" s="16" t="s">
        <v>16</v>
      </c>
      <c r="G10" s="17">
        <v>6664.84</v>
      </c>
      <c r="H10" s="17">
        <f ca="1">ROUND(INDIRECT(ADDRESS(ROW()+(0), COLUMN()+(-3), 1))*INDIRECT(ADDRESS(ROW()+(0), COLUMN()+(-1), 1)), 2)</f>
        <v>64648.9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3.9</v>
      </c>
      <c r="F11" s="16" t="s">
        <v>19</v>
      </c>
      <c r="G11" s="17">
        <v>8529.93</v>
      </c>
      <c r="H11" s="17">
        <f ca="1">ROUND(INDIRECT(ADDRESS(ROW()+(0), COLUMN()+(-3), 1))*INDIRECT(ADDRESS(ROW()+(0), COLUMN()+(-1), 1)), 2)</f>
        <v>33266.7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8.2</v>
      </c>
      <c r="F12" s="16" t="s">
        <v>22</v>
      </c>
      <c r="G12" s="17">
        <v>26174.7</v>
      </c>
      <c r="H12" s="17">
        <f ca="1">ROUND(INDIRECT(ADDRESS(ROW()+(0), COLUMN()+(-3), 1))*INDIRECT(ADDRESS(ROW()+(0), COLUMN()+(-1), 1)), 2)</f>
        <v>214632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18.3</v>
      </c>
      <c r="F13" s="16" t="s">
        <v>25</v>
      </c>
      <c r="G13" s="17">
        <v>5003.22</v>
      </c>
      <c r="H13" s="17">
        <f ca="1">ROUND(INDIRECT(ADDRESS(ROW()+(0), COLUMN()+(-3), 1))*INDIRECT(ADDRESS(ROW()+(0), COLUMN()+(-1), 1)), 2)</f>
        <v>91558.9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7.226</v>
      </c>
      <c r="F14" s="16" t="s">
        <v>28</v>
      </c>
      <c r="G14" s="17">
        <v>1610.98</v>
      </c>
      <c r="H14" s="17">
        <f ca="1">ROUND(INDIRECT(ADDRESS(ROW()+(0), COLUMN()+(-3), 1))*INDIRECT(ADDRESS(ROW()+(0), COLUMN()+(-1), 1)), 2)</f>
        <v>11640.9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7.226</v>
      </c>
      <c r="F15" s="20" t="s">
        <v>31</v>
      </c>
      <c r="G15" s="21">
        <v>1171.94</v>
      </c>
      <c r="H15" s="21">
        <f ca="1">ROUND(INDIRECT(ADDRESS(ROW()+(0), COLUMN()+(-3), 1))*INDIRECT(ADDRESS(ROW()+(0), COLUMN()+(-1), 1)), 2)</f>
        <v>8468.44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555142</v>
      </c>
      <c r="H16" s="24">
        <f ca="1">ROUND(INDIRECT(ADDRESS(ROW()+(0), COLUMN()+(-3), 1))*INDIRECT(ADDRESS(ROW()+(0), COLUMN()+(-1), 1))/100, 2)</f>
        <v>11102.8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566245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