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<sst xmlns="http://schemas.openxmlformats.org/spreadsheetml/2006/main" count="36" uniqueCount="36">
  <si>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</si>
  <si>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FCB030</t>
  </si>
  <si>
    <t xml:space="preserve">U</t>
  </si>
  <si>
    <t xml:space="preserve">Cloison de bureau en acier.</t>
  </si>
  <si>
    <r>
      <rPr>
        <sz val="8.25"/>
        <color rgb="FF000000"/>
        <rFont val="Arial"/>
        <family val="2"/>
      </rPr>
      <t xml:space="preserve">Cloison de bureau de 4x2,9 m, en acier galvanisé et plastifié avec PVC, vitrée demi-hauteur, avec isolation intermédiaire en laine minérale et arrêt supérieur vitré.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</si>
  <si>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</si>
  <si>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</si>
  <si>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</si>
  <si>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</si>
  <si>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</si>
  <si>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</si>
  <si>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mt26mac010c</t>
  </si>
  <si>
    <t xml:space="preserve">Panneau plein à rainures et languettes pour cloisons de bureau, constitué de deux tôles en acier galvanisé et plastifié avec PVC avec isolation intermédiaire en laine minérale de conductivité thermique 0,039 W/(mK).</t>
  </si>
  <si>
    <t xml:space="preserve">m²</t>
  </si>
  <si>
    <t xml:space="preserve">mt26mac020c</t>
  </si>
  <si>
    <t xml:space="preserve">Profil en "U" en acier galvanisé en acier galvanisé et plastifié avec PVC pour cloisons de bureau.</t>
  </si>
  <si>
    <t xml:space="preserve">m</t>
  </si>
  <si>
    <t xml:space="preserve">mt26mac030c</t>
  </si>
  <si>
    <t xml:space="preserve">Plinthe en acier galvanisé et plastifié avec PVC pour cloisons de bureau.</t>
  </si>
  <si>
    <t xml:space="preserve">m</t>
  </si>
  <si>
    <t xml:space="preserve">mt21vpi010d</t>
  </si>
  <si>
    <t xml:space="preserve">Vitre en verre incolore, de 8 mm d'épaisseur. Selon NF EN 410 et NF EN 673.</t>
  </si>
  <si>
    <t xml:space="preserve">m²</t>
  </si>
  <si>
    <t xml:space="preserve">mt26mac040</t>
  </si>
  <si>
    <t xml:space="preserve">Profilé en aluminium laqué pour réception de la vitre dans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</si>
  <si>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</si>
  <si>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</si>
  <si>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</si>
  <si>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</si>
  <si>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</si>
  <si>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</si>
  <si>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</si>
  <si>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</si>
  <si>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</si>
  <si>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147.785,74F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</si>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</sst>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96719.7</v>
      </c>
      <c r="G9" s="13">
        <f ca="1">ROUND(INDIRECT(ADDRESS(ROW()+(0), COLUMN()+(-3), 1))*INDIRECT(ADDRESS(ROW()+(0), COLUMN()+(-1), 1)), 2)</f>
        <v>386879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9.7</v>
      </c>
      <c r="E10" s="16" t="s">
        <v>16</v>
      </c>
      <c r="F10" s="17">
        <v>7389.66</v>
      </c>
      <c r="G10" s="17">
        <f ca="1">ROUND(INDIRECT(ADDRESS(ROW()+(0), COLUMN()+(-3), 1))*INDIRECT(ADDRESS(ROW()+(0), COLUMN()+(-1), 1)), 2)</f>
        <v>71679.7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3.9</v>
      </c>
      <c r="E11" s="16" t="s">
        <v>19</v>
      </c>
      <c r="F11" s="17">
        <v>6214.03</v>
      </c>
      <c r="G11" s="17">
        <f ca="1">ROUND(INDIRECT(ADDRESS(ROW()+(0), COLUMN()+(-3), 1))*INDIRECT(ADDRESS(ROW()+(0), COLUMN()+(-1), 1)), 2)</f>
        <v>24234.7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7.2</v>
      </c>
      <c r="E12" s="16" t="s">
        <v>22</v>
      </c>
      <c r="F12" s="17">
        <v>26174.7</v>
      </c>
      <c r="G12" s="17">
        <f ca="1">ROUND(INDIRECT(ADDRESS(ROW()+(0), COLUMN()+(-3), 1))*INDIRECT(ADDRESS(ROW()+(0), COLUMN()+(-1), 1)), 2)</f>
        <v>188457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22.7</v>
      </c>
      <c r="E13" s="16" t="s">
        <v>25</v>
      </c>
      <c r="F13" s="17">
        <v>5003.22</v>
      </c>
      <c r="G13" s="17">
        <f ca="1">ROUND(INDIRECT(ADDRESS(ROW()+(0), COLUMN()+(-3), 1))*INDIRECT(ADDRESS(ROW()+(0), COLUMN()+(-1), 1)), 2)</f>
        <v>113573</v>
      </c>
    </row>
    <row r="14" spans="1:7" ht="13.50" thickBot="1" customHeight="1">
      <c r="A14" s="14" t="s">
        <v>26</v>
      </c>
      <c r="B14" s="14"/>
      <c r="C14" s="14" t="s">
        <v>27</v>
      </c>
      <c r="D14" s="15">
        <v>7.226</v>
      </c>
      <c r="E14" s="16" t="s">
        <v>28</v>
      </c>
      <c r="F14" s="17">
        <v>1610.98</v>
      </c>
      <c r="G14" s="17">
        <f ca="1">ROUND(INDIRECT(ADDRESS(ROW()+(0), COLUMN()+(-3), 1))*INDIRECT(ADDRESS(ROW()+(0), COLUMN()+(-1), 1)), 2)</f>
        <v>11640.9</v>
      </c>
    </row>
    <row r="15" spans="1:7" ht="13.50" thickBot="1" customHeight="1">
      <c r="A15" s="14" t="s">
        <v>29</v>
      </c>
      <c r="B15" s="14"/>
      <c r="C15" s="18" t="s">
        <v>30</v>
      </c>
      <c r="D15" s="19">
        <v>7.226</v>
      </c>
      <c r="E15" s="20" t="s">
        <v>31</v>
      </c>
      <c r="F15" s="21">
        <v>1171.94</v>
      </c>
      <c r="G15" s="21">
        <f ca="1">ROUND(INDIRECT(ADDRESS(ROW()+(0), COLUMN()+(-3), 1))*INDIRECT(ADDRESS(ROW()+(0), COLUMN()+(-1), 1)), 2)</f>
        <v>8468.44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804933</v>
      </c>
      <c r="G16" s="24">
        <f ca="1">ROUND(INDIRECT(ADDRESS(ROW()+(0), COLUMN()+(-3), 1))*INDIRECT(ADDRESS(ROW()+(0), COLUMN()+(-1), 1))/100, 2)</f>
        <v>16098.7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821032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