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<sst xmlns="http://schemas.openxmlformats.org/spreadsheetml/2006/main" count="84" uniqueCount="84">
  <si>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</si>
  <si>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ETE070</t>
  </si>
  <si>
    <t xml:space="preserve">m²</t>
  </si>
  <si>
    <t xml:space="preserve">Toiture terrasse chaude, accessible, avec revêtement de sol flottant sur supports, type inversée.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</si>
  <si>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 améliorée, adhérée, constituée de membrane en bitume modifié par élastomère SBS, LBM(SBS)-40-FP,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</si>
  <si>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</si>
  <si>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</si>
  <si>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</si>
  <si>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</si>
  <si>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</si>
  <si>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</si>
  <si>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</si>
  <si>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</si>
  <si>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</si>
  <si>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</si>
  <si>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</si>
  <si>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</si>
  <si>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</si>
  <si>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</si>
  <si>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</si>
  <si>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</si>
  <si>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</si>
  <si>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</si>
  <si>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</si>
  <si>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</si>
  <si>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</si>
  <si>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</si>
  <si>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</si>
  <si>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</si>
  <si>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</si>
  <si>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</si>
  <si>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</si>
  <si>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</si>
  <si>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</si>
  <si>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</si>
  <si>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</si>
  <si>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</si>
  <si>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</si>
  <si>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</si>
  <si>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</si>
  <si>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</si>
  <si>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</si>
  <si>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</si>
  <si>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</si>
  <si>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</si>
  <si>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</si>
  <si>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</si>
  <si>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</si>
  <si>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</si>
  <si>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</si>
  <si>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</si>
  <si>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</si>
  <si>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</si>
  <si>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</si>
  <si>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</si>
  <si>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</si>
  <si>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</si>
  <si>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</si>
  <si>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</si>
  <si>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</si>
  <si>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</si>
  <si>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</si>
  <si>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</si>
  <si>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</si>
  <si>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</si>
  <si>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</si>
  <si>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</si>
  <si>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</si>
  <si>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</si>
  <si>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</si>
  <si>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</si>
  <si>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</si>
  <si>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</si>
  <si>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</si>
  <si>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</si>
  <si>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</si>
  <si>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</si>
  <si>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</si>
  <si>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</si>
  <si>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</si>
  <si>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</si>
  <si>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</si>
  <si>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17.854,29F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</si>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</sst>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218.2</v>
      </c>
      <c r="G9" s="13">
        <f ca="1">ROUND(INDIRECT(ADDRESS(ROW()+(0), COLUMN()+(-3), 1))*INDIRECT(ADDRESS(ROW()+(0), COLUMN()+(-1), 1)), 2)</f>
        <v>654.6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91273.1</v>
      </c>
      <c r="G10" s="17">
        <f ca="1">ROUND(INDIRECT(ADDRESS(ROW()+(0), COLUMN()+(-3), 1))*INDIRECT(ADDRESS(ROW()+(0), COLUMN()+(-1), 1)), 2)</f>
        <v>9127.32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81616.1</v>
      </c>
      <c r="G11" s="17">
        <f ca="1">ROUND(INDIRECT(ADDRESS(ROW()+(0), COLUMN()+(-3), 1))*INDIRECT(ADDRESS(ROW()+(0), COLUMN()+(-1), 1)), 2)</f>
        <v>816.16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1149.97</v>
      </c>
      <c r="G12" s="17">
        <f ca="1">ROUND(INDIRECT(ADDRESS(ROW()+(0), COLUMN()+(-3), 1))*INDIRECT(ADDRESS(ROW()+(0), COLUMN()+(-1), 1)), 2)</f>
        <v>11.5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1087.25</v>
      </c>
      <c r="G13" s="17">
        <f ca="1">ROUND(INDIRECT(ADDRESS(ROW()+(0), COLUMN()+(-3), 1))*INDIRECT(ADDRESS(ROW()+(0), COLUMN()+(-1), 1)), 2)</f>
        <v>8.7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11370.4</v>
      </c>
      <c r="G14" s="17">
        <f ca="1">ROUND(INDIRECT(ADDRESS(ROW()+(0), COLUMN()+(-3), 1))*INDIRECT(ADDRESS(ROW()+(0), COLUMN()+(-1), 1)), 2)</f>
        <v>739.07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79.01</v>
      </c>
      <c r="G15" s="17">
        <f ca="1">ROUND(INDIRECT(ADDRESS(ROW()+(0), COLUMN()+(-3), 1))*INDIRECT(ADDRESS(ROW()+(0), COLUMN()+(-1), 1)), 2)</f>
        <v>790.1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5943.62</v>
      </c>
      <c r="G16" s="17">
        <f ca="1">ROUND(INDIRECT(ADDRESS(ROW()+(0), COLUMN()+(-3), 1))*INDIRECT(ADDRESS(ROW()+(0), COLUMN()+(-1), 1)), 2)</f>
        <v>6537.98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2930.19</v>
      </c>
      <c r="G17" s="17">
        <f ca="1">ROUND(INDIRECT(ADDRESS(ROW()+(0), COLUMN()+(-3), 1))*INDIRECT(ADDRESS(ROW()+(0), COLUMN()+(-1), 1)), 2)</f>
        <v>3223.21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2830.29</v>
      </c>
      <c r="G18" s="17">
        <f ca="1">ROUND(INDIRECT(ADDRESS(ROW()+(0), COLUMN()+(-3), 1))*INDIRECT(ADDRESS(ROW()+(0), COLUMN()+(-1), 1)), 2)</f>
        <v>849.09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582.71</v>
      </c>
      <c r="G19" s="17">
        <f ca="1">ROUND(INDIRECT(ADDRESS(ROW()+(0), COLUMN()+(-3), 1))*INDIRECT(ADDRESS(ROW()+(0), COLUMN()+(-1), 1)), 2)</f>
        <v>1223.69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6740.19</v>
      </c>
      <c r="G20" s="17">
        <f ca="1">ROUND(INDIRECT(ADDRESS(ROW()+(0), COLUMN()+(-3), 1))*INDIRECT(ADDRESS(ROW()+(0), COLUMN()+(-1), 1)), 2)</f>
        <v>7077.2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96620.2</v>
      </c>
      <c r="G21" s="17">
        <f ca="1">ROUND(INDIRECT(ADDRESS(ROW()+(0), COLUMN()+(-3), 1))*INDIRECT(ADDRESS(ROW()+(0), COLUMN()+(-1), 1)), 2)</f>
        <v>3864.81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799.14</v>
      </c>
      <c r="G22" s="17">
        <f ca="1">ROUND(INDIRECT(ADDRESS(ROW()+(0), COLUMN()+(-3), 1))*INDIRECT(ADDRESS(ROW()+(0), COLUMN()+(-1), 1)), 2)</f>
        <v>839.1</v>
      </c>
    </row>
    <row r="23" spans="1:7" ht="45.00" thickBot="1" customHeight="1">
      <c r="A23" s="14" t="s">
        <v>53</v>
      </c>
      <c r="B23" s="14"/>
      <c r="C23" s="14" t="s">
        <v>54</v>
      </c>
      <c r="D23" s="15">
        <v>7.5</v>
      </c>
      <c r="E23" s="16" t="s">
        <v>55</v>
      </c>
      <c r="F23" s="17">
        <v>907.36</v>
      </c>
      <c r="G23" s="17">
        <f ca="1">ROUND(INDIRECT(ADDRESS(ROW()+(0), COLUMN()+(-3), 1))*INDIRECT(ADDRESS(ROW()+(0), COLUMN()+(-1), 1)), 2)</f>
        <v>6805.2</v>
      </c>
    </row>
    <row r="24" spans="1:7" ht="13.50" thickBot="1" customHeight="1">
      <c r="A24" s="14" t="s">
        <v>56</v>
      </c>
      <c r="B24" s="14"/>
      <c r="C24" s="14" t="s">
        <v>57</v>
      </c>
      <c r="D24" s="15">
        <v>1.05</v>
      </c>
      <c r="E24" s="16" t="s">
        <v>58</v>
      </c>
      <c r="F24" s="17">
        <v>6977.05</v>
      </c>
      <c r="G24" s="17">
        <f ca="1">ROUND(INDIRECT(ADDRESS(ROW()+(0), COLUMN()+(-3), 1))*INDIRECT(ADDRESS(ROW()+(0), COLUMN()+(-1), 1)), 2)</f>
        <v>7325.9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0.028</v>
      </c>
      <c r="E25" s="16" t="s">
        <v>61</v>
      </c>
      <c r="F25" s="17">
        <v>1611.29</v>
      </c>
      <c r="G25" s="17">
        <f ca="1">ROUND(INDIRECT(ADDRESS(ROW()+(0), COLUMN()+(-3), 1))*INDIRECT(ADDRESS(ROW()+(0), COLUMN()+(-1), 1)), 2)</f>
        <v>45.12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0.325</v>
      </c>
      <c r="E26" s="16" t="s">
        <v>64</v>
      </c>
      <c r="F26" s="17">
        <v>1567.76</v>
      </c>
      <c r="G26" s="17">
        <f ca="1">ROUND(INDIRECT(ADDRESS(ROW()+(0), COLUMN()+(-3), 1))*INDIRECT(ADDRESS(ROW()+(0), COLUMN()+(-1), 1)), 2)</f>
        <v>509.52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0.843</v>
      </c>
      <c r="E27" s="16" t="s">
        <v>67</v>
      </c>
      <c r="F27" s="17">
        <v>1129.12</v>
      </c>
      <c r="G27" s="17">
        <f ca="1">ROUND(INDIRECT(ADDRESS(ROW()+(0), COLUMN()+(-3), 1))*INDIRECT(ADDRESS(ROW()+(0), COLUMN()+(-1), 1)), 2)</f>
        <v>951.85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0.193</v>
      </c>
      <c r="E28" s="16" t="s">
        <v>70</v>
      </c>
      <c r="F28" s="17">
        <v>1567.76</v>
      </c>
      <c r="G28" s="17">
        <f ca="1">ROUND(INDIRECT(ADDRESS(ROW()+(0), COLUMN()+(-3), 1))*INDIRECT(ADDRESS(ROW()+(0), COLUMN()+(-1), 1)), 2)</f>
        <v>302.58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0.193</v>
      </c>
      <c r="E29" s="16" t="s">
        <v>73</v>
      </c>
      <c r="F29" s="17">
        <v>1171.94</v>
      </c>
      <c r="G29" s="17">
        <f ca="1">ROUND(INDIRECT(ADDRESS(ROW()+(0), COLUMN()+(-3), 1))*INDIRECT(ADDRESS(ROW()+(0), COLUMN()+(-1), 1)), 2)</f>
        <v>226.18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0.06</v>
      </c>
      <c r="E30" s="16" t="s">
        <v>76</v>
      </c>
      <c r="F30" s="17">
        <v>1610.98</v>
      </c>
      <c r="G30" s="17">
        <f ca="1">ROUND(INDIRECT(ADDRESS(ROW()+(0), COLUMN()+(-3), 1))*INDIRECT(ADDRESS(ROW()+(0), COLUMN()+(-1), 1)), 2)</f>
        <v>96.66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0.06</v>
      </c>
      <c r="E31" s="20" t="s">
        <v>79</v>
      </c>
      <c r="F31" s="21">
        <v>1171.94</v>
      </c>
      <c r="G31" s="21">
        <f ca="1">ROUND(INDIRECT(ADDRESS(ROW()+(0), COLUMN()+(-3), 1))*INDIRECT(ADDRESS(ROW()+(0), COLUMN()+(-1), 1)), 2)</f>
        <v>70.32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52095.9</v>
      </c>
      <c r="G32" s="24">
        <f ca="1">ROUND(INDIRECT(ADDRESS(ROW()+(0), COLUMN()+(-3), 1))*INDIRECT(ADDRESS(ROW()+(0), COLUMN()+(-1), 1))/100, 2)</f>
        <v>1041.92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53137.8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