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<sst xmlns="http://schemas.openxmlformats.org/spreadsheetml/2006/main" count="36" uniqueCount="36">
  <si>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</si>
  <si>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</si>
  <si>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</si>
  <si>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</si>
  <si>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blanche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</si>
  <si>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</si>
  <si>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</si>
  <si>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</si>
  <si>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</si>
  <si>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</si>
  <si>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</si>
  <si>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</si>
  <si>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</si>
  <si>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</si>
  <si>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</si>
  <si>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</si>
  <si>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</si>
  <si>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mt52mug610e</t>
  </si>
  <si>
    <t xml:space="preserve">Montant, de 868 mm de hauteur, avec articulation dans l'appui et sûreté de protection verticale, réalisé avec platine en acier laminé à chaud de 50x8 mm, avec porte-signaux de la même couleur que le corps.</t>
  </si>
  <si>
    <t xml:space="preserve">U</t>
  </si>
  <si>
    <t xml:space="preserve">mt52mug605e</t>
  </si>
  <si>
    <t xml:space="preserve">Montant de fermeture de 868 mm de hauteur, réalisé avec platine en acier laminé à chaud de 50x8 mm, avec porte-signaux de la même couleur que le corps.</t>
  </si>
  <si>
    <t xml:space="preserve">U</t>
  </si>
  <si>
    <t xml:space="preserve">mt52mug600b</t>
  </si>
  <si>
    <t xml:space="preserve">Barre longitudinale en acier laminé à chaud de 3000 mm de longueur, 100 mm de diamètre et 2 mm d'épaisseur avec finition de couleur blanche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</si>
  <si>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</si>
  <si>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</si>
  <si>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</si>
  <si>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</si>
  <si>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</si>
  <si>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</si>
  <si>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</si>
  <si>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</si>
  <si>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</si>
  <si>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634.368,53F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</si>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</sst>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52049</v>
      </c>
      <c r="H9" s="13">
        <f ca="1">ROUND(INDIRECT(ADDRESS(ROW()+(0), COLUMN()+(-3), 1))*INDIRECT(ADDRESS(ROW()+(0), COLUMN()+(-1), 1)), 2)</f>
        <v>5204.9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10114.1</v>
      </c>
      <c r="H10" s="17">
        <f ca="1">ROUND(INDIRECT(ADDRESS(ROW()+(0), COLUMN()+(-3), 1))*INDIRECT(ADDRESS(ROW()+(0), COLUMN()+(-1), 1)), 2)</f>
        <v>20228.3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298211</v>
      </c>
      <c r="H11" s="17">
        <f ca="1">ROUND(INDIRECT(ADDRESS(ROW()+(0), COLUMN()+(-3), 1))*INDIRECT(ADDRESS(ROW()+(0), COLUMN()+(-1), 1)), 2)</f>
        <v>298211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223137</v>
      </c>
      <c r="H12" s="17">
        <f ca="1">ROUND(INDIRECT(ADDRESS(ROW()+(0), COLUMN()+(-3), 1))*INDIRECT(ADDRESS(ROW()+(0), COLUMN()+(-1), 1)), 2)</f>
        <v>223137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268250</v>
      </c>
      <c r="H13" s="17">
        <f ca="1">ROUND(INDIRECT(ADDRESS(ROW()+(0), COLUMN()+(-3), 1))*INDIRECT(ADDRESS(ROW()+(0), COLUMN()+(-1), 1)), 2)</f>
        <v>268250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1.204</v>
      </c>
      <c r="F14" s="16" t="s">
        <v>28</v>
      </c>
      <c r="G14" s="17">
        <v>1567.76</v>
      </c>
      <c r="H14" s="17">
        <f ca="1">ROUND(INDIRECT(ADDRESS(ROW()+(0), COLUMN()+(-3), 1))*INDIRECT(ADDRESS(ROW()+(0), COLUMN()+(-1), 1)), 2)</f>
        <v>1887.58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1.204</v>
      </c>
      <c r="F15" s="20" t="s">
        <v>31</v>
      </c>
      <c r="G15" s="21">
        <v>1171.94</v>
      </c>
      <c r="H15" s="21">
        <f ca="1">ROUND(INDIRECT(ADDRESS(ROW()+(0), COLUMN()+(-3), 1))*INDIRECT(ADDRESS(ROW()+(0), COLUMN()+(-1), 1)), 2)</f>
        <v>1411.02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818329</v>
      </c>
      <c r="H16" s="24">
        <f ca="1">ROUND(INDIRECT(ADDRESS(ROW()+(0), COLUMN()+(-3), 1))*INDIRECT(ADDRESS(ROW()+(0), COLUMN()+(-1), 1))/100, 2)</f>
        <v>16366.6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834695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