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<sst xmlns="http://schemas.openxmlformats.org/spreadsheetml/2006/main" count="33" uniqueCount="33">
  <si>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</si>
  <si>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</si>
  <si>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</si>
  <si>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</si>
  <si>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7,51 kW, COP 4,34, puissance sonore 44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</si>
  <si>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</si>
  <si>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</si>
  <si>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</si>
  <si>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</si>
  <si>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</si>
  <si>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</si>
  <si>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mt42bci020ch</t>
  </si>
  <si>
    <t xml:space="preserve">Unité eau-eau pompe à chaleur géothermique, pour chauffage et production d'E.C.S., alimentation monophasée à 230 V, puissance calorifique nominale 7,51 kW, COP 4,34, puissance sonore 44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</si>
  <si>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</si>
  <si>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</si>
  <si>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</si>
  <si>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</si>
  <si>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</si>
  <si>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</si>
  <si>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</si>
  <si>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</si>
  <si>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</si>
  <si>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</si>
  <si>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</si>
  <si>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</si>
  <si>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</si>
  <si>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</si>
  <si>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</si>
  <si>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</si>
  <si>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</si>
  <si>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</si>
  <si>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5.119.030,58F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</si>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</sst>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7757461.380000</v>
      </c>
      <c r="H8" s="16"/>
      <c r="I8" s="16">
        <f ca="1">ROUND(INDIRECT(ADDRESS(ROW()+(0), COLUMN()+(-4), 1))*INDIRECT(ADDRESS(ROW()+(0), COLUMN()+(-2), 1)), 2)</f>
        <v>7757461.380000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17110.360000</v>
      </c>
      <c r="H9" s="20"/>
      <c r="I9" s="20">
        <f ca="1">ROUND(INDIRECT(ADDRESS(ROW()+(0), COLUMN()+(-4), 1))*INDIRECT(ADDRESS(ROW()+(0), COLUMN()+(-2), 1)), 2)</f>
        <v>34220.720000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4844.760000</v>
      </c>
      <c r="H10" s="20"/>
      <c r="I10" s="20">
        <f ca="1">ROUND(INDIRECT(ADDRESS(ROW()+(0), COLUMN()+(-4), 1))*INDIRECT(ADDRESS(ROW()+(0), COLUMN()+(-2), 1)), 2)</f>
        <v>19379.040000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7990.290000</v>
      </c>
      <c r="H11" s="20"/>
      <c r="I11" s="20">
        <f ca="1">ROUND(INDIRECT(ADDRESS(ROW()+(0), COLUMN()+(-4), 1))*INDIRECT(ADDRESS(ROW()+(0), COLUMN()+(-2), 1)), 2)</f>
        <v>15980.580000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10.007000</v>
      </c>
      <c r="F12" s="19" t="s">
        <v>25</v>
      </c>
      <c r="G12" s="20">
        <v>853.300000</v>
      </c>
      <c r="H12" s="20"/>
      <c r="I12" s="20">
        <f ca="1">ROUND(INDIRECT(ADDRESS(ROW()+(0), COLUMN()+(-4), 1))*INDIRECT(ADDRESS(ROW()+(0), COLUMN()+(-2), 1)), 2)</f>
        <v>8538.970000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10.007000</v>
      </c>
      <c r="F13" s="23" t="s">
        <v>28</v>
      </c>
      <c r="G13" s="24">
        <v>606.730000</v>
      </c>
      <c r="H13" s="24"/>
      <c r="I13" s="24">
        <f ca="1">ROUND(INDIRECT(ADDRESS(ROW()+(0), COLUMN()+(-4), 1))*INDIRECT(ADDRESS(ROW()+(0), COLUMN()+(-2), 1)), 2)</f>
        <v>6071.550000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7841652.240000</v>
      </c>
      <c r="H14" s="28"/>
      <c r="I14" s="28">
        <f ca="1">ROUND(INDIRECT(ADDRESS(ROW()+(0), COLUMN()+(-4), 1))*INDIRECT(ADDRESS(ROW()+(0), COLUMN()+(-2), 1))/100, 2)</f>
        <v>156833.040000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7998485.280000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