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<sst xmlns="http://schemas.openxmlformats.org/spreadsheetml/2006/main" count="24" uniqueCount="24">
  <si>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</si>
  <si>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TVP290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</si>
  <si>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</si>
  <si>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</si>
  <si>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258,8 kW, rendement nominal 89%, puissance calorifique nominale utile 230,3 kW, débit d'air nominal 15300 m³/h, dimensions 1500x1000x2120 mm, alimentation électrique monophasée à 230 V, poids 532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</si>
  <si>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</si>
  <si>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</si>
  <si>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</si>
  <si>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</si>
  <si>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</si>
  <si>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</si>
  <si>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mt42tnc065h</t>
  </si>
  <si>
    <t xml:space="preserve">Générateur d'air chaud avec échangeur de chaleur à gaz, pour installation dans le sol, intérieure, puissance calorifique nominale 258,8 kW, rendement nominal 89%, puissance calorifique nominale utile 230,3 kW, débit d'air nominal 15300 m³/h, dimensions 1500x1000x2120 mm, alimentation électrique monophasée à 230 V, poids 532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</si>
  <si>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</si>
  <si>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</si>
  <si>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</si>
  <si>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</si>
  <si>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</si>
  <si>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</si>
  <si>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</si>
  <si>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</si>
  <si>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</si>
  <si>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7.297.808,65F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</si>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</sst>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1.11587e+007</v>
      </c>
      <c r="H9" s="13">
        <f ca="1">ROUND(INDIRECT(ADDRESS(ROW()+(0), COLUMN()+(-3), 1))*INDIRECT(ADDRESS(ROW()+(0), COLUMN()+(-1), 1)), 2)</f>
        <v>1.11587e+007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9.061</v>
      </c>
      <c r="F10" s="16" t="s">
        <v>16</v>
      </c>
      <c r="G10" s="17">
        <v>1313.23</v>
      </c>
      <c r="H10" s="17">
        <f ca="1">ROUND(INDIRECT(ADDRESS(ROW()+(0), COLUMN()+(-3), 1))*INDIRECT(ADDRESS(ROW()+(0), COLUMN()+(-1), 1)), 2)</f>
        <v>11899.2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9.061</v>
      </c>
      <c r="F11" s="20" t="s">
        <v>19</v>
      </c>
      <c r="G11" s="21">
        <v>953.65</v>
      </c>
      <c r="H11" s="21">
        <f ca="1">ROUND(INDIRECT(ADDRESS(ROW()+(0), COLUMN()+(-3), 1))*INDIRECT(ADDRESS(ROW()+(0), COLUMN()+(-1), 1)), 2)</f>
        <v>8641.02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1.11792e+007</v>
      </c>
      <c r="H12" s="24">
        <f ca="1">ROUND(INDIRECT(ADDRESS(ROW()+(0), COLUMN()+(-3), 1))*INDIRECT(ADDRESS(ROW()+(0), COLUMN()+(-1), 1))/100, 2)</f>
        <v>223585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1.14028e+007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