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<sst xmlns="http://schemas.openxmlformats.org/spreadsheetml/2006/main" count="36" uniqueCount="36">
  <si>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</si>
  <si>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</si>
  <si>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</si>
  <si>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</si>
  <si>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3 extracteurs statiques mécaniques en maison individuelle, avec système automatique à fonctionnement simultané et anémomètre; installation en maison individuelle.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</si>
  <si>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</si>
  <si>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</si>
  <si>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</si>
  <si>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</si>
  <si>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</si>
  <si>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</si>
  <si>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mt42svi025a</t>
  </si>
  <si>
    <t xml:space="preserve">Armoire de programmation, composée de boîte en saillie étanche, de 300x200x150 mm, disjoncteur, transformateur et programmateur électronique, pour le contrôle d'au maximum 3 extracteurs statiques mécaniques en maison individuelle.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</si>
  <si>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</si>
  <si>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</si>
  <si>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</si>
  <si>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</si>
  <si>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</si>
  <si>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</si>
  <si>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</si>
  <si>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</si>
  <si>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</si>
  <si>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</si>
  <si>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</si>
  <si>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</si>
  <si>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</si>
  <si>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</si>
  <si>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</si>
  <si>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</si>
  <si>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</si>
  <si>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</si>
  <si>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</si>
  <si>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</si>
  <si>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</si>
  <si>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256.365,55F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</si>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</sst>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777291</v>
      </c>
      <c r="G9" s="13">
        <f ca="1">ROUND(INDIRECT(ADDRESS(ROW()+(0), COLUMN()+(-3), 1))*INDIRECT(ADDRESS(ROW()+(0), COLUMN()+(-1), 1)), 2)</f>
        <v>777291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219868</v>
      </c>
      <c r="G10" s="17">
        <f ca="1">ROUND(INDIRECT(ADDRESS(ROW()+(0), COLUMN()+(-3), 1))*INDIRECT(ADDRESS(ROW()+(0), COLUMN()+(-1), 1)), 2)</f>
        <v>219868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783451</v>
      </c>
      <c r="G11" s="17">
        <f ca="1">ROUND(INDIRECT(ADDRESS(ROW()+(0), COLUMN()+(-3), 1))*INDIRECT(ADDRESS(ROW()+(0), COLUMN()+(-1), 1)), 2)</f>
        <v>783451</v>
      </c>
    </row>
    <row r="12" spans="1:7" ht="76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1057.2</v>
      </c>
      <c r="G12" s="17">
        <f ca="1">ROUND(INDIRECT(ADDRESS(ROW()+(0), COLUMN()+(-3), 1))*INDIRECT(ADDRESS(ROW()+(0), COLUMN()+(-1), 1)), 2)</f>
        <v>6343.2</v>
      </c>
    </row>
    <row r="13" spans="1:7" ht="45.00" thickBot="1" customHeight="1">
      <c r="A13" s="14" t="s">
        <v>23</v>
      </c>
      <c r="B13" s="14"/>
      <c r="C13" s="14" t="s">
        <v>24</v>
      </c>
      <c r="D13" s="15">
        <v>18</v>
      </c>
      <c r="E13" s="16" t="s">
        <v>25</v>
      </c>
      <c r="F13" s="17">
        <v>351.86</v>
      </c>
      <c r="G13" s="17">
        <f ca="1">ROUND(INDIRECT(ADDRESS(ROW()+(0), COLUMN()+(-3), 1))*INDIRECT(ADDRESS(ROW()+(0), COLUMN()+(-1), 1)), 2)</f>
        <v>6333.48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0.716</v>
      </c>
      <c r="E14" s="16" t="s">
        <v>28</v>
      </c>
      <c r="F14" s="17">
        <v>1610.98</v>
      </c>
      <c r="G14" s="17">
        <f ca="1">ROUND(INDIRECT(ADDRESS(ROW()+(0), COLUMN()+(-3), 1))*INDIRECT(ADDRESS(ROW()+(0), COLUMN()+(-1), 1)), 2)</f>
        <v>1153.46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0.716</v>
      </c>
      <c r="E15" s="20" t="s">
        <v>31</v>
      </c>
      <c r="F15" s="21">
        <v>1169.71</v>
      </c>
      <c r="G15" s="21">
        <f ca="1">ROUND(INDIRECT(ADDRESS(ROW()+(0), COLUMN()+(-3), 1))*INDIRECT(ADDRESS(ROW()+(0), COLUMN()+(-1), 1)), 2)</f>
        <v>837.51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1.79528e+006</v>
      </c>
      <c r="G16" s="24">
        <f ca="1">ROUND(INDIRECT(ADDRESS(ROW()+(0), COLUMN()+(-3), 1))*INDIRECT(ADDRESS(ROW()+(0), COLUMN()+(-1), 1))/100, 2)</f>
        <v>35905.5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1.83118e+006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