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<sst xmlns="http://schemas.openxmlformats.org/spreadsheetml/2006/main" count="27" uniqueCount="27">
  <si>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</si>
  <si>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TVC170</t>
  </si>
  <si>
    <t xml:space="preserve">m</t>
  </si>
  <si>
    <t xml:space="preserve">Gaine souple en PVC/polyester.</t>
  </si>
  <si>
    <r>
      <rPr>
        <sz val="8.25"/>
        <color rgb="FF000000"/>
        <rFont val="Arial"/>
        <family val="2"/>
      </rPr>
      <t xml:space="preserve">Conduit de ventilation, formé de tube flexible en PVC, polyester et câble d'acier en spirale, de 125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</si>
  <si>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</si>
  <si>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</si>
  <si>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</si>
  <si>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</si>
  <si>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</si>
  <si>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</si>
  <si>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mt42sfp420d</t>
  </si>
  <si>
    <t xml:space="preserve">Matériau auxiliaire pour montage et fixation à l'ouvrage des conduits flexibles en PVC/polyester, de 125 mm de diamètre.</t>
  </si>
  <si>
    <t xml:space="preserve">U</t>
  </si>
  <si>
    <t xml:space="preserve">mt42sfp020dc</t>
  </si>
  <si>
    <t xml:space="preserve">Tube flexible en PVC, polyester et câble d'acier en spirale, de 125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</si>
  <si>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</si>
  <si>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</si>
  <si>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</si>
  <si>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</si>
  <si>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</si>
  <si>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</si>
  <si>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</si>
  <si>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</si>
  <si>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</si>
  <si>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1.463,72F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</si>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</sst>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432.01</v>
      </c>
      <c r="H9" s="13">
        <f ca="1">ROUND(INDIRECT(ADDRESS(ROW()+(0), COLUMN()+(-3), 1))*INDIRECT(ADDRESS(ROW()+(0), COLUMN()+(-1), 1)), 2)</f>
        <v>432.01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9538.52</v>
      </c>
      <c r="H10" s="17">
        <f ca="1">ROUND(INDIRECT(ADDRESS(ROW()+(0), COLUMN()+(-3), 1))*INDIRECT(ADDRESS(ROW()+(0), COLUMN()+(-1), 1)), 2)</f>
        <v>9538.52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0.127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204.59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0.064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10250.1</v>
      </c>
      <c r="H13" s="24">
        <f ca="1">ROUND(INDIRECT(ADDRESS(ROW()+(0), COLUMN()+(-3), 1))*INDIRECT(ADDRESS(ROW()+(0), COLUMN()+(-1), 1))/100, 2)</f>
        <v>205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10455.1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