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<sst xmlns="http://schemas.openxmlformats.org/spreadsheetml/2006/main" count="27" uniqueCount="27">
  <si>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</si>
  <si>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TVC070</t>
  </si>
  <si>
    <t xml:space="preserve">m</t>
  </si>
  <si>
    <t xml:space="preserve">Conduit en polypropylène extrudé.</t>
  </si>
  <si>
    <r>
      <rPr>
        <sz val="8.25"/>
        <color rgb="FF000000"/>
        <rFont val="Arial"/>
        <family val="2"/>
      </rPr>
      <t xml:space="preserve">Conduit de ventilation, formé de 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</si>
  <si>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</si>
  <si>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</si>
  <si>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</si>
  <si>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</si>
  <si>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</si>
  <si>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</si>
  <si>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mt42zeh221d</t>
  </si>
  <si>
    <t xml:space="preserve">Matériau auxiliaire pour montage et fixation à l'ouvrage des conduits en polypropylène extrudé de 15 mm d'épaisseur, ComfoPipe Compact "ZEHNDER", de 125 mm de diamètre intérieur.</t>
  </si>
  <si>
    <t xml:space="preserve">U</t>
  </si>
  <si>
    <t xml:space="preserve">mt42zeh220dc</t>
  </si>
  <si>
    <t xml:space="preserve">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</si>
  <si>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</si>
  <si>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</si>
  <si>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</si>
  <si>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</si>
  <si>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</si>
  <si>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</si>
  <si>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</si>
  <si>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</si>
  <si>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</si>
  <si>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6.746,40F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</si>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</sst>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2149.57</v>
      </c>
      <c r="G9" s="13">
        <f ca="1">ROUND(INDIRECT(ADDRESS(ROW()+(0), COLUMN()+(-3), 1))*INDIRECT(ADDRESS(ROW()+(0), COLUMN()+(-1), 1)), 2)</f>
        <v>2149.57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44613.6</v>
      </c>
      <c r="G10" s="17">
        <f ca="1">ROUND(INDIRECT(ADDRESS(ROW()+(0), COLUMN()+(-3), 1))*INDIRECT(ADDRESS(ROW()+(0), COLUMN()+(-1), 1)), 2)</f>
        <v>44613.6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352.8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127.74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47243.7</v>
      </c>
      <c r="G13" s="24">
        <f ca="1">ROUND(INDIRECT(ADDRESS(ROW()+(0), COLUMN()+(-3), 1))*INDIRECT(ADDRESS(ROW()+(0), COLUMN()+(-1), 1))/100, 2)</f>
        <v>944.87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48188.6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