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<sst xmlns="http://schemas.openxmlformats.org/spreadsheetml/2006/main" count="30" uniqueCount="30">
  <si>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</si>
  <si>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TQN120</t>
  </si>
  <si>
    <t xml:space="preserve">U</t>
  </si>
  <si>
    <t xml:space="preserve">Terminal d'aération.</t>
  </si>
  <si>
    <r>
      <rPr>
        <b/>
        <sz val="8.25"/>
        <color rgb="FF000000"/>
        <rFont val="Arial"/>
        <family val="2"/>
      </rPr>
      <t xml:space="preserve">Chapeau de ventilation en PVC, de 160 mm de diamètre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union collée avec adhésif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</si>
  <si>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</si>
  <si>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</si>
  <si>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</si>
  <si>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</si>
  <si>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</si>
  <si>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</si>
  <si>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mt36vpj030e</t>
  </si>
  <si>
    <t xml:space="preserve">Chapeau de ventilation en PVC, de 160 mm de diamètre, pour conduite de ventilation.</t>
  </si>
  <si>
    <t xml:space="preserve">U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</si>
  <si>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</si>
  <si>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</si>
  <si>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</si>
  <si>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</si>
  <si>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</si>
  <si>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</si>
  <si>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</si>
  <si>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</si>
  <si>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</si>
  <si>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</si>
  <si>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</si>
  <si>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</si>
  <si>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</si>
  <si>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</si>
  <si>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1.180,99F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</si>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</sst>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22682.850000</v>
      </c>
      <c r="H9" s="12">
        <f ca="1">ROUND(INDIRECT(ADDRESS(ROW()+(0), COLUMN()+(-3), 1))*INDIRECT(ADDRESS(ROW()+(0), COLUMN()+(-1), 1)), 2)</f>
        <v>22682.850000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0.010000</v>
      </c>
      <c r="F10" s="15" t="s">
        <v>16</v>
      </c>
      <c r="G10" s="16">
        <v>9901.490000</v>
      </c>
      <c r="H10" s="16">
        <f ca="1">ROUND(INDIRECT(ADDRESS(ROW()+(0), COLUMN()+(-3), 1))*INDIRECT(ADDRESS(ROW()+(0), COLUMN()+(-1), 1)), 2)</f>
        <v>99.010000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0.005000</v>
      </c>
      <c r="F11" s="15" t="s">
        <v>19</v>
      </c>
      <c r="G11" s="16">
        <v>15087.220000</v>
      </c>
      <c r="H11" s="16">
        <f ca="1">ROUND(INDIRECT(ADDRESS(ROW()+(0), COLUMN()+(-3), 1))*INDIRECT(ADDRESS(ROW()+(0), COLUMN()+(-1), 1)), 2)</f>
        <v>75.440000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0.196000</v>
      </c>
      <c r="F12" s="15" t="s">
        <v>22</v>
      </c>
      <c r="G12" s="16">
        <v>891.940000</v>
      </c>
      <c r="H12" s="16">
        <f ca="1">ROUND(INDIRECT(ADDRESS(ROW()+(0), COLUMN()+(-3), 1))*INDIRECT(ADDRESS(ROW()+(0), COLUMN()+(-1), 1)), 2)</f>
        <v>174.820000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0.196000</v>
      </c>
      <c r="F13" s="19" t="s">
        <v>25</v>
      </c>
      <c r="G13" s="20">
        <v>634.970000</v>
      </c>
      <c r="H13" s="20">
        <f ca="1">ROUND(INDIRECT(ADDRESS(ROW()+(0), COLUMN()+(-3), 1))*INDIRECT(ADDRESS(ROW()+(0), COLUMN()+(-1), 1)), 2)</f>
        <v>124.450000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23156.570000</v>
      </c>
      <c r="H14" s="23">
        <f ca="1">ROUND(INDIRECT(ADDRESS(ROW()+(0), COLUMN()+(-3), 1))*INDIRECT(ADDRESS(ROW()+(0), COLUMN()+(-1), 1))/100, 2)</f>
        <v>463.130000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23619.700000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