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<sst xmlns="http://schemas.openxmlformats.org/spreadsheetml/2006/main" count="42" uniqueCount="42">
  <si>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</si>
  <si>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</si>
  <si>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</si>
  <si>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</si>
  <si>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60, pour bâtiment à usage industriel, fixée mécaniquement à la paroi mitoyenne avec sous-structure support, composée de deux panneaux rigides en laine de roche, revêtus sur une de leurs faces avec un film d'aluminium renforcé, de 30 mm d'épaisseur, résistance thermique 0,73 m²K/W, conductivité thermique 0,041 W/(mK), densité 180 kg/m³, chaleur spécifique 0,84 J/kgK et coefficient de résistance à la diffusion de la vapeur d'eau 1,3, chacun, unis entre eux et fixés à la sous-structure support, avec vis d'union, de 50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</si>
  <si>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</si>
  <si>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</si>
  <si>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</si>
  <si>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</si>
  <si>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</si>
  <si>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</si>
  <si>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</si>
  <si>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</si>
  <si>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</si>
  <si>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</si>
  <si>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</si>
  <si>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</si>
  <si>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</si>
  <si>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</si>
  <si>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</si>
  <si>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mt16lrw080hb</t>
  </si>
  <si>
    <t xml:space="preserve">Panneau rigide en laine de roche, selon NF EN 13162, revêtu sur une de ses faces par un film d'aluminium renforcé, de 30 mm d'épaisseur, résistance thermique 0,73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</si>
  <si>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</si>
  <si>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mt16lrw082aa</t>
  </si>
  <si>
    <t xml:space="preserve">Vis d'union de fil d'acier galvanisé en forme d'hélice, de 50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</si>
  <si>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</si>
  <si>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</si>
  <si>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</si>
  <si>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</si>
  <si>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</si>
  <si>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</si>
  <si>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</si>
  <si>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</si>
  <si>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</si>
  <si>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</si>
  <si>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</si>
  <si>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</si>
  <si>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</si>
  <si>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</si>
  <si>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</si>
  <si>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6.697,55F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</si>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</sst>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1414.58</v>
      </c>
      <c r="G9" s="13">
        <f ca="1">ROUND(INDIRECT(ADDRESS(ROW()+(0), COLUMN()+(-3), 1))*INDIRECT(ADDRESS(ROW()+(0), COLUMN()+(-1), 1)), 2)</f>
        <v>21218.7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1707.79</v>
      </c>
      <c r="G10" s="17">
        <f ca="1">ROUND(INDIRECT(ADDRESS(ROW()+(0), COLUMN()+(-3), 1))*INDIRECT(ADDRESS(ROW()+(0), COLUMN()+(-1), 1)), 2)</f>
        <v>5123.37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274.62</v>
      </c>
      <c r="G11" s="17">
        <f ca="1">ROUND(INDIRECT(ADDRESS(ROW()+(0), COLUMN()+(-3), 1))*INDIRECT(ADDRESS(ROW()+(0), COLUMN()+(-1), 1)), 2)</f>
        <v>8238.6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34954.1</v>
      </c>
      <c r="G12" s="17">
        <f ca="1">ROUND(INDIRECT(ADDRESS(ROW()+(0), COLUMN()+(-3), 1))*INDIRECT(ADDRESS(ROW()+(0), COLUMN()+(-1), 1)), 2)</f>
        <v>80394.5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2115.38</v>
      </c>
      <c r="G13" s="17">
        <f ca="1">ROUND(INDIRECT(ADDRESS(ROW()+(0), COLUMN()+(-3), 1))*INDIRECT(ADDRESS(ROW()+(0), COLUMN()+(-1), 1)), 2)</f>
        <v>14173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0.456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734.61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0.456</v>
      </c>
      <c r="E15" s="16" t="s">
        <v>31</v>
      </c>
      <c r="F15" s="17">
        <v>1171.94</v>
      </c>
      <c r="G15" s="17">
        <f ca="1">ROUND(INDIRECT(ADDRESS(ROW()+(0), COLUMN()+(-3), 1))*INDIRECT(ADDRESS(ROW()+(0), COLUMN()+(-1), 1)), 2)</f>
        <v>534.4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0.326</v>
      </c>
      <c r="E16" s="16" t="s">
        <v>34</v>
      </c>
      <c r="F16" s="17">
        <v>1610.98</v>
      </c>
      <c r="G16" s="17">
        <f ca="1">ROUND(INDIRECT(ADDRESS(ROW()+(0), COLUMN()+(-3), 1))*INDIRECT(ADDRESS(ROW()+(0), COLUMN()+(-1), 1)), 2)</f>
        <v>525.18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0.326</v>
      </c>
      <c r="E17" s="20" t="s">
        <v>37</v>
      </c>
      <c r="F17" s="21">
        <v>1171.94</v>
      </c>
      <c r="G17" s="21">
        <f ca="1">ROUND(INDIRECT(ADDRESS(ROW()+(0), COLUMN()+(-3), 1))*INDIRECT(ADDRESS(ROW()+(0), COLUMN()+(-1), 1)), 2)</f>
        <v>382.05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131324</v>
      </c>
      <c r="G18" s="24">
        <f ca="1">ROUND(INDIRECT(ADDRESS(ROW()+(0), COLUMN()+(-3), 1))*INDIRECT(ADDRESS(ROW()+(0), COLUMN()+(-1), 1))/100, 2)</f>
        <v>2626.49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133951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