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<sst xmlns="http://schemas.openxmlformats.org/spreadsheetml/2006/main" count="30" uniqueCount="30">
  <si>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</si>
  <si>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TEI130</t>
  </si>
  <si>
    <t xml:space="preserve">U</t>
  </si>
  <si>
    <t xml:space="preserve">Luminaire carré, avec lampe LED. Installation encastrée.</t>
  </si>
  <si>
    <r>
      <rPr>
        <sz val="8.25"/>
        <color rgb="FF000000"/>
        <rFont val="Arial"/>
        <family val="2"/>
      </rPr>
      <t xml:space="preserve">Luminaire carré de plafond, en tôle d'acier, finition thermo-émaillée, de couleur blanche finition mate, non réglable, de 24 W, alimentation à 220/240 V et 50-60 Hz, de 597x597x63 mm, avec quatre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2393 lumens, degré de protection IP40, avec éléments de fixation pour faux plafond en plâtre ou en plaques de plâtre, ventouse pour une installation rapide et pour l'inspection du luminaire. Installation encastrée.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</si>
  <si>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</si>
  <si>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</si>
  <si>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</si>
  <si>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</si>
  <si>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</si>
  <si>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</si>
  <si>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mt34lle091aa</t>
  </si>
  <si>
    <t xml:space="preserve">Luminaire carré de plafond, en tôle d'acier, finition thermo-émaillée, de couleur blanche finition mate, non réglable, de 24 W, alimentation à 220/240 V et 50-60 Hz, de 597x597x63 mm, avec quatre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2393 lumens, degré de protection IP40, à encastrer.</t>
  </si>
  <si>
    <t xml:space="preserve">U</t>
  </si>
  <si>
    <t xml:space="preserve">mt34lle097a</t>
  </si>
  <si>
    <t xml:space="preserve">Éléments de fixation pour faux plafond en plâtre ou en plaques de plâtre.</t>
  </si>
  <si>
    <t xml:space="preserve">U</t>
  </si>
  <si>
    <t xml:space="preserve">mt34lle099a</t>
  </si>
  <si>
    <t xml:space="preserve">Ventouse pour une installation rapide et pour l'inspection du luminaire.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</si>
  <si>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</si>
  <si>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</si>
  <si>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</si>
  <si>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</si>
  <si>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</si>
  <si>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</si>
  <si>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</si>
  <si>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</si>
  <si>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</si>
  <si>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114.128,14F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</si>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</sst>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7.3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186099</v>
      </c>
      <c r="G9" s="13">
        <f ca="1">ROUND(INDIRECT(ADDRESS(ROW()+(0), COLUMN()+(-3), 1))*INDIRECT(ADDRESS(ROW()+(0), COLUMN()+(-1), 1)), 2)</f>
        <v>186099</v>
      </c>
    </row>
    <row r="10" spans="1:7" ht="13.50" thickBot="1" customHeight="1">
      <c r="A10" s="14" t="s">
        <v>14</v>
      </c>
      <c r="B10" s="14"/>
      <c r="C10" s="14" t="s">
        <v>15</v>
      </c>
      <c r="D10" s="15">
        <v>1</v>
      </c>
      <c r="E10" s="16" t="s">
        <v>16</v>
      </c>
      <c r="F10" s="17">
        <v>16458</v>
      </c>
      <c r="G10" s="17">
        <f ca="1">ROUND(INDIRECT(ADDRESS(ROW()+(0), COLUMN()+(-3), 1))*INDIRECT(ADDRESS(ROW()+(0), COLUMN()+(-1), 1)), 2)</f>
        <v>16458</v>
      </c>
    </row>
    <row r="11" spans="1:7" ht="13.50" thickBot="1" customHeight="1">
      <c r="A11" s="14" t="s">
        <v>17</v>
      </c>
      <c r="B11" s="14"/>
      <c r="C11" s="14" t="s">
        <v>18</v>
      </c>
      <c r="D11" s="15">
        <v>1</v>
      </c>
      <c r="E11" s="16" t="s">
        <v>19</v>
      </c>
      <c r="F11" s="17">
        <v>76289.1</v>
      </c>
      <c r="G11" s="17">
        <f ca="1">ROUND(INDIRECT(ADDRESS(ROW()+(0), COLUMN()+(-3), 1))*INDIRECT(ADDRESS(ROW()+(0), COLUMN()+(-1), 1)), 2)</f>
        <v>76289.1</v>
      </c>
    </row>
    <row r="12" spans="1:7" ht="13.50" thickBot="1" customHeight="1">
      <c r="A12" s="14" t="s">
        <v>20</v>
      </c>
      <c r="B12" s="14"/>
      <c r="C12" s="14" t="s">
        <v>21</v>
      </c>
      <c r="D12" s="15">
        <v>0.388</v>
      </c>
      <c r="E12" s="16" t="s">
        <v>22</v>
      </c>
      <c r="F12" s="17">
        <v>1313.23</v>
      </c>
      <c r="G12" s="17">
        <f ca="1">ROUND(INDIRECT(ADDRESS(ROW()+(0), COLUMN()+(-3), 1))*INDIRECT(ADDRESS(ROW()+(0), COLUMN()+(-1), 1)), 2)</f>
        <v>509.53</v>
      </c>
    </row>
    <row r="13" spans="1:7" ht="13.50" thickBot="1" customHeight="1">
      <c r="A13" s="14" t="s">
        <v>23</v>
      </c>
      <c r="B13" s="14"/>
      <c r="C13" s="18" t="s">
        <v>24</v>
      </c>
      <c r="D13" s="19">
        <v>0.388</v>
      </c>
      <c r="E13" s="20" t="s">
        <v>25</v>
      </c>
      <c r="F13" s="21">
        <v>953.65</v>
      </c>
      <c r="G13" s="21">
        <f ca="1">ROUND(INDIRECT(ADDRESS(ROW()+(0), COLUMN()+(-3), 1))*INDIRECT(ADDRESS(ROW()+(0), COLUMN()+(-1), 1)), 2)</f>
        <v>370.02</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279726</v>
      </c>
      <c r="G14" s="24">
        <f ca="1">ROUND(INDIRECT(ADDRESS(ROW()+(0), COLUMN()+(-3), 1))*INDIRECT(ADDRESS(ROW()+(0), COLUMN()+(-1), 1))/100, 2)</f>
        <v>5594.52</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285320</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