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<sst xmlns="http://schemas.openxmlformats.org/spreadsheetml/2006/main" count="27" uniqueCount="27">
  <si>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</si>
  <si>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TBW010</t>
  </si>
  <si>
    <t xml:space="preserve">U</t>
  </si>
  <si>
    <t xml:space="preserve">Robinetterie avec robinet temporisé, pour WC.</t>
  </si>
  <si>
    <r>
      <rPr>
        <sz val="8.25"/>
        <color rgb="FF000000"/>
        <rFont val="Arial"/>
        <family val="2"/>
      </rPr>
      <t xml:space="preserve">Robinetterie temporisée antivandalisme, installation encastrée constituée de robinet de chasse pour WC, antivandalisme, en laiton et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</si>
  <si>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</si>
  <si>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</si>
  <si>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</si>
  <si>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</si>
  <si>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</si>
  <si>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</si>
  <si>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mt31gmp420a</t>
  </si>
  <si>
    <t xml:space="preserve">Robinet de chasse pour WC, antivandalisme, en laiton, avec temps de flux de 7 secondes, débit de 1,2 l/s, connexion mâle pour l'entrée d'eau de 3/4"; y compris éléments de connexion.</t>
  </si>
  <si>
    <t xml:space="preserve">U</t>
  </si>
  <si>
    <t xml:space="preserve">mt31gmp500a</t>
  </si>
  <si>
    <t xml:space="preserve">Tube de décharge de 520x200 mm et 28 mm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</si>
  <si>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</si>
  <si>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</si>
  <si>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</si>
  <si>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</si>
  <si>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</si>
  <si>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</si>
  <si>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</si>
  <si>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</si>
  <si>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</si>
  <si>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48.295,57F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</si>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</sst>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46554.8</v>
      </c>
      <c r="G9" s="13">
        <f ca="1">ROUND(INDIRECT(ADDRESS(ROW()+(0), COLUMN()+(-3), 1))*INDIRECT(ADDRESS(ROW()+(0), COLUMN()+(-1), 1)), 2)</f>
        <v>46554.8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21499.3</v>
      </c>
      <c r="G10" s="17">
        <f ca="1">ROUND(INDIRECT(ADDRESS(ROW()+(0), COLUMN()+(-3), 1))*INDIRECT(ADDRESS(ROW()+(0), COLUMN()+(-1), 1)), 2)</f>
        <v>21499.3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1166.54</v>
      </c>
      <c r="G11" s="17">
        <f ca="1">ROUND(INDIRECT(ADDRESS(ROW()+(0), COLUMN()+(-3), 1))*INDIRECT(ADDRESS(ROW()+(0), COLUMN()+(-1), 1)), 2)</f>
        <v>1166.54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0.702</v>
      </c>
      <c r="E12" s="20" t="s">
        <v>22</v>
      </c>
      <c r="F12" s="21">
        <v>993.62</v>
      </c>
      <c r="G12" s="21">
        <f ca="1">ROUND(INDIRECT(ADDRESS(ROW()+(0), COLUMN()+(-3), 1))*INDIRECT(ADDRESS(ROW()+(0), COLUMN()+(-1), 1)), 2)</f>
        <v>697.52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69918.2</v>
      </c>
      <c r="G13" s="24">
        <f ca="1">ROUND(INDIRECT(ADDRESS(ROW()+(0), COLUMN()+(-3), 1))*INDIRECT(ADDRESS(ROW()+(0), COLUMN()+(-1), 1))/100, 2)</f>
        <v>1398.36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71316.6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