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<sst xmlns="http://schemas.openxmlformats.org/spreadsheetml/2006/main" count="35" uniqueCount="35">
  <si>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</si>
  <si>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SCN010</t>
  </si>
  <si>
    <t xml:space="preserve">m</t>
  </si>
  <si>
    <t xml:space="preserve">Passerelle piétonne en porte-à-faux de protection périmétrique de toiture.</t>
  </si>
  <si>
    <r>
      <rPr>
        <sz val="8.25"/>
        <color rgb="FF000000"/>
        <rFont val="Arial"/>
        <family val="2"/>
      </rPr>
      <t xml:space="preserve">Protection périmétrique de toiture avec une passerelle piétonne en porte-à-faux, de 0,60 m de largeur utile, constituée des éléments suivants: une plateforme de plaque perforée en acier galvanisé avec perforations rondes parallèles de diamètre 8 mm, amortissable en 20 utilisations, fixée sur des supports rétractiles métalliques encastrés en about de plancher de l'étage toiture tous les 2 m, permettant d'extraire de chacun d'eux un profilé porteur pour son appui et celui des potelets; une lisse haute de tube en acier de 25 mm de diamètre et 2500 mm de longueur, amortissable en 150 utilisations; une lisse intermédiaire de tube en acier de 25 mm de diamètre et 2500 mm de longueur, amortissable en 150 utilisations; une plinthe métallique de 3 m de longueur, dont le bord supérieur se trouve au moins 15 cm au-dessus de la surface de travail, amortissable en 150 utilisations et des potelets de type pince-dalles de sécurité fabriqués en acier de première qualité peint au four en époxy-polyester, de 35x35 mm et 1500 mm de longueur, espacés d'au plus 2 m et fixés individuellement à chaque support rétractile, amortissables en 20 utilisations. Comprend les pièces spéciales de début et de fin de tronçon et les anneaux pour la fixation de la plateforme aux supports.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</si>
  <si>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</si>
  <si>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</si>
  <si>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</si>
  <si>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</si>
  <si>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</si>
  <si>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</si>
  <si>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mt50spb035</t>
  </si>
  <si>
    <t xml:space="preserve">Support rétractile métallique de 110 cm d'encastrement et 70 cm de débord, pour l'installation de plateformes suspendues de niveau variable.</t>
  </si>
  <si>
    <t xml:space="preserve">U</t>
  </si>
  <si>
    <t xml:space="preserve">mt26aha010a</t>
  </si>
  <si>
    <t xml:space="preserve">Tôle perforée en acier galvanisé, avec perforations rondes parallèles de diamètre 8 mm. Panneaux de 2000x1000x1,5 mm.</t>
  </si>
  <si>
    <t xml:space="preserve">m²</t>
  </si>
  <si>
    <t xml:space="preserve">mt50spb030g</t>
  </si>
  <si>
    <t xml:space="preserve">Potelet de type pince-dalles de sécurité fabriqué en acier de première qualité peint au four en époxy-polyester, de 35x35 mm et 1500 mm de longueur, avec serrage vers le haut.</t>
  </si>
  <si>
    <t xml:space="preserve">U</t>
  </si>
  <si>
    <t xml:space="preserve">mt50spb050a</t>
  </si>
  <si>
    <t xml:space="preserve">Lisse pour potelet matrice, en tube d'acier peint au four en époxy-polyester, de 25 mm de diamètre et 2500 mm de longueur.</t>
  </si>
  <si>
    <t xml:space="preserve">U</t>
  </si>
  <si>
    <t xml:space="preserve">mt50spb070</t>
  </si>
  <si>
    <t xml:space="preserve">Plinthe métallique de 3 m de longueur et 150 mm de hauteur, peint au four en époxy-polyester.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</si>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</sst>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0.65</v>
      </c>
      <c r="F9" s="11" t="s">
        <v>13</v>
      </c>
      <c r="G9" s="13">
        <v>100469</v>
      </c>
      <c r="H9" s="13">
        <f ca="1">ROUND(INDIRECT(ADDRESS(ROW()+(0), COLUMN()+(-3), 1))*INDIRECT(ADDRESS(ROW()+(0), COLUMN()+(-1), 1)), 2)</f>
        <v>65305.2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18742.8</v>
      </c>
      <c r="H10" s="17">
        <f ca="1">ROUND(INDIRECT(ADDRESS(ROW()+(0), COLUMN()+(-3), 1))*INDIRECT(ADDRESS(ROW()+(0), COLUMN()+(-1), 1)), 2)</f>
        <v>562.28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20677.8</v>
      </c>
      <c r="H11" s="17">
        <f ca="1">ROUND(INDIRECT(ADDRESS(ROW()+(0), COLUMN()+(-3), 1))*INDIRECT(ADDRESS(ROW()+(0), COLUMN()+(-1), 1)), 2)</f>
        <v>723.72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0.005</v>
      </c>
      <c r="F12" s="16" t="s">
        <v>22</v>
      </c>
      <c r="G12" s="17">
        <v>5919.42</v>
      </c>
      <c r="H12" s="17">
        <f ca="1">ROUND(INDIRECT(ADDRESS(ROW()+(0), COLUMN()+(-3), 1))*INDIRECT(ADDRESS(ROW()+(0), COLUMN()+(-1), 1)), 2)</f>
        <v>29.6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0.002</v>
      </c>
      <c r="F13" s="16" t="s">
        <v>25</v>
      </c>
      <c r="G13" s="17">
        <v>20650</v>
      </c>
      <c r="H13" s="17">
        <f ca="1">ROUND(INDIRECT(ADDRESS(ROW()+(0), COLUMN()+(-3), 1))*INDIRECT(ADDRESS(ROW()+(0), COLUMN()+(-1), 1)), 2)</f>
        <v>41.3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0.696</v>
      </c>
      <c r="F14" s="16" t="s">
        <v>28</v>
      </c>
      <c r="G14" s="17">
        <v>1567.76</v>
      </c>
      <c r="H14" s="17">
        <f ca="1">ROUND(INDIRECT(ADDRESS(ROW()+(0), COLUMN()+(-3), 1))*INDIRECT(ADDRESS(ROW()+(0), COLUMN()+(-1), 1)), 2)</f>
        <v>1091.16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0.696</v>
      </c>
      <c r="F15" s="20" t="s">
        <v>31</v>
      </c>
      <c r="G15" s="21">
        <v>1129.12</v>
      </c>
      <c r="H15" s="21">
        <f ca="1">ROUND(INDIRECT(ADDRESS(ROW()+(0), COLUMN()+(-3), 1))*INDIRECT(ADDRESS(ROW()+(0), COLUMN()+(-1), 1)), 2)</f>
        <v>785.87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68539.1</v>
      </c>
      <c r="H16" s="24">
        <f ca="1">ROUND(INDIRECT(ADDRESS(ROW()+(0), COLUMN()+(-3), 1))*INDIRECT(ADDRESS(ROW()+(0), COLUMN()+(-1), 1))/100, 2)</f>
        <v>1370.78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69909.9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