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<sst xmlns="http://schemas.openxmlformats.org/spreadsheetml/2006/main" count="29" uniqueCount="29">
  <si>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</si>
  <si>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RCN010</t>
  </si>
  <si>
    <t xml:space="preserve">m</t>
  </si>
  <si>
    <t xml:space="preserve">Isolation thermique d'une tuyauterie à coque flexible.</t>
  </si>
  <si>
    <r>
      <rPr>
        <sz val="7.80"/>
        <color rgb="FF000000"/>
        <rFont val="A"/>
        <family val="2"/>
      </rPr>
      <t xml:space="preserve">Réhabilitation énergétique du bâtiment via la mise en place d'un isolant thermique de la tuyauterie dans l'installation </t>
    </r>
    <r>
      <rPr>
        <b/>
        <sz val="7.80"/>
        <color rgb="FF000000"/>
        <rFont val="A"/>
        <family val="2"/>
      </rPr>
      <t xml:space="preserve">intérieur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superficiellement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distribution de fluides chauds (de +40°C à +60°C)</t>
    </r>
    <r>
      <rPr>
        <sz val="7.80"/>
        <color rgb="FF000000"/>
        <rFont val="A"/>
        <family val="2"/>
      </rPr>
      <t xml:space="preserve">, constitué de </t>
    </r>
    <r>
      <rPr>
        <b/>
        <sz val="7.80"/>
        <color rgb="FF000000"/>
        <rFont val="A"/>
        <family val="2"/>
      </rPr>
      <t xml:space="preserve">coquille de mousse élastomérique, de 7 mm de diamètre intérieur et 25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</si>
  <si>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</si>
  <si>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</si>
  <si>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</si>
  <si>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</si>
  <si>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</si>
  <si>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</si>
  <si>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</si>
  <si>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</si>
  <si>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</si>
  <si>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</si>
  <si>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</si>
  <si>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</si>
  <si>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</si>
  <si>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</si>
  <si>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</si>
  <si>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</si>
  <si>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</si>
  <si>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</si>
  <si>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</si>
  <si>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</si>
  <si>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</si>
  <si>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</si>
  <si>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649,02F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</si>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</sst>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1.42" customWidth="1"/>
    <col min="4" max="4" width="27.10" customWidth="1"/>
    <col min="5" max="5" width="6.27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11543.550000</v>
      </c>
      <c r="J8" s="16"/>
      <c r="K8" s="16">
        <f ca="1">ROUND(INDIRECT(ADDRESS(ROW()+(0), COLUMN()+(-5), 1))*INDIRECT(ADDRESS(ROW()+(0), COLUMN()+(-2), 1)), 2)</f>
        <v>12120.730000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0.007000</v>
      </c>
      <c r="G9" s="19" t="s">
        <v>16</v>
      </c>
      <c r="H9" s="19"/>
      <c r="I9" s="20">
        <v>11358.770000</v>
      </c>
      <c r="J9" s="20"/>
      <c r="K9" s="20">
        <f ca="1">ROUND(INDIRECT(ADDRESS(ROW()+(0), COLUMN()+(-5), 1))*INDIRECT(ADDRESS(ROW()+(0), COLUMN()+(-2), 1)), 2)</f>
        <v>79.510000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0.109000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90.460000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0.109000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64.440000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12355.140000</v>
      </c>
      <c r="J12" s="16"/>
      <c r="K12" s="16">
        <f ca="1">ROUND(INDIRECT(ADDRESS(ROW()+(0), COLUMN()+(-5), 1))*INDIRECT(ADDRESS(ROW()+(0), COLUMN()+(-2), 1))/100, 2)</f>
        <v>247.100000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12602.240000</v>
      </c>
      <c r="J13" s="24"/>
      <c r="K13" s="24">
        <f ca="1">ROUND(INDIRECT(ADDRESS(ROW()+(0), COLUMN()+(-5), 1))*INDIRECT(ADDRESS(ROW()+(0), COLUMN()+(-2), 1))/100, 2)</f>
        <v>378.070000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12980.310000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