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<sst xmlns="http://schemas.openxmlformats.org/spreadsheetml/2006/main" count="26" uniqueCount="26">
  <si>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</si>
  <si>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RCM070</t>
  </si>
  <si>
    <t xml:space="preserve">U</t>
  </si>
  <si>
    <t xml:space="preserve">Unité intérieure d'air conditionné, murale, système air-air multi-split.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</si>
  <si>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intérieure d'air conditionné, de paroi, système air-air multisplit, pour gaz R-410A, pompe à chaleur, alimentation monophasée (230V/50Hz), puissance frigorifique nominale 2 kW, puissance calorifique nominale 3 kW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</si>
  <si>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</si>
  <si>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</si>
  <si>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</si>
  <si>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</si>
  <si>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</si>
  <si>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</si>
  <si>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mt42mhi100aa</t>
  </si>
  <si>
    <t xml:space="preserve">Unité intérieure d'air conditionné, de paroi, système air-air multisplit, pour gaz R-410A, pompe à chaleur, alimentation monophasée (230V/50Hz), puissance frigorifique nominale 2 kW (température de bulbe sec 27°C, température de bulbe humide 19°C), puissance calorifique nominale 3 kW (température de bulbe sec 20°C), de 294x798x229 mm, niveau sonore (vitesse basse) 21 dBA, débit d'air (vitesse haute) 468 m³/h, avec filtre enzymatique et filtre désodorisant, contrôle sans fil, avec programmateur hebdomadaire et possibilité d'intégration dans un système domotique ou de contrôle Wi-Fi via une interface (non inclus dans ce prix).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</si>
  <si>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</si>
  <si>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</si>
  <si>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</si>
  <si>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</si>
  <si>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</si>
  <si>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</si>
  <si>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</si>
  <si>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</si>
  <si>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</si>
  <si>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</si>
  <si>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</si>
  <si>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182.775,04F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</si>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</sst>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0.20" customWidth="1"/>
    <col min="3" max="3" width="20.69" customWidth="1"/>
    <col min="4" max="4" width="28.85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341346.640000</v>
      </c>
      <c r="J8" s="16"/>
      <c r="K8" s="16">
        <f ca="1">ROUND(INDIRECT(ADDRESS(ROW()+(0), COLUMN()+(-5), 1))*INDIRECT(ADDRESS(ROW()+(0), COLUMN()+(-2), 1)), 2)</f>
        <v>341346.640000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1.263000</v>
      </c>
      <c r="G9" s="19" t="s">
        <v>16</v>
      </c>
      <c r="H9" s="19"/>
      <c r="I9" s="20">
        <v>829.930000</v>
      </c>
      <c r="J9" s="20"/>
      <c r="K9" s="20">
        <f ca="1">ROUND(INDIRECT(ADDRESS(ROW()+(0), COLUMN()+(-5), 1))*INDIRECT(ADDRESS(ROW()+(0), COLUMN()+(-2), 1)), 2)</f>
        <v>1048.200000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1.263000</v>
      </c>
      <c r="G10" s="23" t="s">
        <v>19</v>
      </c>
      <c r="H10" s="23"/>
      <c r="I10" s="24">
        <v>590.110000</v>
      </c>
      <c r="J10" s="24"/>
      <c r="K10" s="24">
        <f ca="1">ROUND(INDIRECT(ADDRESS(ROW()+(0), COLUMN()+(-5), 1))*INDIRECT(ADDRESS(ROW()+(0), COLUMN()+(-2), 1)), 2)</f>
        <v>745.310000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343140.150000</v>
      </c>
      <c r="J11" s="16"/>
      <c r="K11" s="16">
        <f ca="1">ROUND(INDIRECT(ADDRESS(ROW()+(0), COLUMN()+(-5), 1))*INDIRECT(ADDRESS(ROW()+(0), COLUMN()+(-2), 1))/100, 2)</f>
        <v>6862.800000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350002.950000</v>
      </c>
      <c r="J12" s="24"/>
      <c r="K12" s="24">
        <f ca="1">ROUND(INDIRECT(ADDRESS(ROW()+(0), COLUMN()+(-5), 1))*INDIRECT(ADDRESS(ROW()+(0), COLUMN()+(-2), 1))/100, 2)</f>
        <v>10500.090000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360503.040000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