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<sst xmlns="http://schemas.openxmlformats.org/spreadsheetml/2006/main" count="56" uniqueCount="56">
  <si>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</si>
  <si>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RCC020</t>
  </si>
  <si>
    <t xml:space="preserve">U</t>
  </si>
  <si>
    <t xml:space="preserve">Chaudière au fioul, domestique, à pied,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</si>
  <si>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chauffage, puissance utile 22 kW, dimensions 888x600x955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</si>
  <si>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</si>
  <si>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</si>
  <si>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</si>
  <si>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</si>
  <si>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</si>
  <si>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</si>
  <si>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mt38cqj110aaa</t>
  </si>
  <si>
    <t xml:space="preserve">Chaudière sur pied, à condensation, avec corps en fonte de fer gris GL 180 et brûleur pressurisé de fioul à flamme bleue, pour chauffage, puissance utile 22 kW, dimensions 888x600x955 mm, avec tableau de régulation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</si>
  <si>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</si>
  <si>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</si>
  <si>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</si>
  <si>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</si>
  <si>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</si>
  <si>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</si>
  <si>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</si>
  <si>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</si>
  <si>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</si>
  <si>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</si>
  <si>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</si>
  <si>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</si>
  <si>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</si>
  <si>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</si>
  <si>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</si>
  <si>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</si>
  <si>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</si>
  <si>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</si>
  <si>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</si>
  <si>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</si>
  <si>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</si>
  <si>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</si>
  <si>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</si>
  <si>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</si>
  <si>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</si>
  <si>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</si>
  <si>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</si>
  <si>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</si>
  <si>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</si>
  <si>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</si>
  <si>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</si>
  <si>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</si>
  <si>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</si>
  <si>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</si>
  <si>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</si>
  <si>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</si>
  <si>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</si>
  <si>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</si>
  <si>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</si>
  <si>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</si>
  <si>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</si>
  <si>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4.212.894,80F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</si>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</sst>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3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3536730.500000</v>
      </c>
      <c r="J8" s="16"/>
      <c r="K8" s="16">
        <f ca="1">ROUND(INDIRECT(ADDRESS(ROW()+(0), COLUMN()+(-5), 1))*INDIRECT(ADDRESS(ROW()+(0), COLUMN()+(-2), 1)), 2)</f>
        <v>3536730.500000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105248.550000</v>
      </c>
      <c r="J9" s="20"/>
      <c r="K9" s="20">
        <f ca="1">ROUND(INDIRECT(ADDRESS(ROW()+(0), COLUMN()+(-5), 1))*INDIRECT(ADDRESS(ROW()+(0), COLUMN()+(-2), 1)), 2)</f>
        <v>105248.550000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105248.550000</v>
      </c>
      <c r="J10" s="20"/>
      <c r="K10" s="20">
        <f ca="1">ROUND(INDIRECT(ADDRESS(ROW()+(0), COLUMN()+(-5), 1))*INDIRECT(ADDRESS(ROW()+(0), COLUMN()+(-2), 1)), 2)</f>
        <v>105248.550000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105248.550000</v>
      </c>
      <c r="J11" s="20"/>
      <c r="K11" s="20">
        <f ca="1">ROUND(INDIRECT(ADDRESS(ROW()+(0), COLUMN()+(-5), 1))*INDIRECT(ADDRESS(ROW()+(0), COLUMN()+(-2), 1)), 2)</f>
        <v>105248.550000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317642.020000</v>
      </c>
      <c r="J12" s="20"/>
      <c r="K12" s="20">
        <f ca="1">ROUND(INDIRECT(ADDRESS(ROW()+(0), COLUMN()+(-5), 1))*INDIRECT(ADDRESS(ROW()+(0), COLUMN()+(-2), 1)), 2)</f>
        <v>317642.020000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42668.330000</v>
      </c>
      <c r="J13" s="20"/>
      <c r="K13" s="20">
        <f ca="1">ROUND(INDIRECT(ADDRESS(ROW()+(0), COLUMN()+(-5), 1))*INDIRECT(ADDRESS(ROW()+(0), COLUMN()+(-2), 1)), 2)</f>
        <v>42668.330000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440906.080000</v>
      </c>
      <c r="J14" s="20"/>
      <c r="K14" s="20">
        <f ca="1">ROUND(INDIRECT(ADDRESS(ROW()+(0), COLUMN()+(-5), 1))*INDIRECT(ADDRESS(ROW()+(0), COLUMN()+(-2), 1)), 2)</f>
        <v>440906.080000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88181.220000</v>
      </c>
      <c r="J15" s="20"/>
      <c r="K15" s="20">
        <f ca="1">ROUND(INDIRECT(ADDRESS(ROW()+(0), COLUMN()+(-5), 1))*INDIRECT(ADDRESS(ROW()+(0), COLUMN()+(-2), 1)), 2)</f>
        <v>88181.220000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254.700000</v>
      </c>
      <c r="J16" s="20"/>
      <c r="K16" s="20">
        <f ca="1">ROUND(INDIRECT(ADDRESS(ROW()+(0), COLUMN()+(-5), 1))*INDIRECT(ADDRESS(ROW()+(0), COLUMN()+(-2), 1)), 2)</f>
        <v>2037.600000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398.720000</v>
      </c>
      <c r="J17" s="20"/>
      <c r="K17" s="20">
        <f ca="1">ROUND(INDIRECT(ADDRESS(ROW()+(0), COLUMN()+(-5), 1))*INDIRECT(ADDRESS(ROW()+(0), COLUMN()+(-2), 1)), 2)</f>
        <v>6379.520000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1633.800000</v>
      </c>
      <c r="J18" s="20"/>
      <c r="K18" s="20">
        <f ca="1">ROUND(INDIRECT(ADDRESS(ROW()+(0), COLUMN()+(-5), 1))*INDIRECT(ADDRESS(ROW()+(0), COLUMN()+(-2), 1)), 2)</f>
        <v>1633.800000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3.439000</v>
      </c>
      <c r="G19" s="19" t="s">
        <v>46</v>
      </c>
      <c r="H19" s="19"/>
      <c r="I19" s="20">
        <v>829.930000</v>
      </c>
      <c r="J19" s="20"/>
      <c r="K19" s="20">
        <f ca="1">ROUND(INDIRECT(ADDRESS(ROW()+(0), COLUMN()+(-5), 1))*INDIRECT(ADDRESS(ROW()+(0), COLUMN()+(-2), 1)), 2)</f>
        <v>2854.130000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3.439000</v>
      </c>
      <c r="G20" s="23" t="s">
        <v>49</v>
      </c>
      <c r="H20" s="23"/>
      <c r="I20" s="24">
        <v>590.110000</v>
      </c>
      <c r="J20" s="24"/>
      <c r="K20" s="24">
        <f ca="1">ROUND(INDIRECT(ADDRESS(ROW()+(0), COLUMN()+(-5), 1))*INDIRECT(ADDRESS(ROW()+(0), COLUMN()+(-2), 1)), 2)</f>
        <v>2029.390000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4756808.240000</v>
      </c>
      <c r="J21" s="16"/>
      <c r="K21" s="16">
        <f ca="1">ROUND(INDIRECT(ADDRESS(ROW()+(0), COLUMN()+(-5), 1))*INDIRECT(ADDRESS(ROW()+(0), COLUMN()+(-2), 1))/100, 2)</f>
        <v>95136.160000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4851944.400000</v>
      </c>
      <c r="J22" s="24"/>
      <c r="K22" s="24">
        <f ca="1">ROUND(INDIRECT(ADDRESS(ROW()+(0), COLUMN()+(-5), 1))*INDIRECT(ADDRESS(ROW()+(0), COLUMN()+(-2), 1))/100, 2)</f>
        <v>145558.330000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4997502.730000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