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<sst xmlns="http://schemas.openxmlformats.org/spreadsheetml/2006/main" count="32" uniqueCount="32">
  <si>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</si>
  <si>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RCB020</t>
  </si>
  <si>
    <t xml:space="preserve">U</t>
  </si>
  <si>
    <t xml:space="preserve">Incorporation d'un capteur solaire thermique pour installation individuelle, sur toiture inclinée.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</si>
  <si>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inclinée,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</si>
  <si>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</si>
  <si>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</si>
  <si>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</si>
  <si>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</si>
  <si>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</si>
  <si>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</si>
  <si>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</si>
  <si>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couverture inclinée,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inclinée; double té sonde-purgeur et purgeur automatique d'air.</t>
  </si>
  <si>
    <t xml:space="preserve">U</t>
  </si>
  <si>
    <t xml:space="preserve">mt38csg011d</t>
  </si>
  <si>
    <t xml:space="preserve">Fixations pour capteur solaire thermique de deux panneaux sur tuile.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</si>
  <si>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</si>
  <si>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</si>
  <si>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</si>
  <si>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</si>
  <si>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</si>
  <si>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</si>
  <si>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</si>
  <si>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</si>
  <si>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</si>
  <si>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</si>
  <si>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</si>
  <si>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</si>
  <si>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</si>
  <si>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</si>
  <si>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3.005.484,40F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</si>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</sst>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2683743.170000</v>
      </c>
      <c r="J8" s="16"/>
      <c r="K8" s="16">
        <f ca="1">ROUND(INDIRECT(ADDRESS(ROW()+(0), COLUMN()+(-5), 1))*INDIRECT(ADDRESS(ROW()+(0), COLUMN()+(-2), 1)), 2)</f>
        <v>2683743.170000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96714.880000</v>
      </c>
      <c r="J9" s="20"/>
      <c r="K9" s="20">
        <f ca="1">ROUND(INDIRECT(ADDRESS(ROW()+(0), COLUMN()+(-5), 1))*INDIRECT(ADDRESS(ROW()+(0), COLUMN()+(-2), 1)), 2)</f>
        <v>96714.880000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2.720000</v>
      </c>
      <c r="G10" s="19" t="s">
        <v>19</v>
      </c>
      <c r="H10" s="19"/>
      <c r="I10" s="20">
        <v>3889.990000</v>
      </c>
      <c r="J10" s="20"/>
      <c r="K10" s="20">
        <f ca="1">ROUND(INDIRECT(ADDRESS(ROW()+(0), COLUMN()+(-5), 1))*INDIRECT(ADDRESS(ROW()+(0), COLUMN()+(-2), 1)), 2)</f>
        <v>10580.770000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5.712000</v>
      </c>
      <c r="G11" s="19" t="s">
        <v>22</v>
      </c>
      <c r="H11" s="19"/>
      <c r="I11" s="20">
        <v>829.930000</v>
      </c>
      <c r="J11" s="20"/>
      <c r="K11" s="20">
        <f ca="1">ROUND(INDIRECT(ADDRESS(ROW()+(0), COLUMN()+(-5), 1))*INDIRECT(ADDRESS(ROW()+(0), COLUMN()+(-2), 1)), 2)</f>
        <v>4740.560000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5.712000</v>
      </c>
      <c r="G12" s="23" t="s">
        <v>25</v>
      </c>
      <c r="H12" s="23"/>
      <c r="I12" s="24">
        <v>590.110000</v>
      </c>
      <c r="J12" s="24"/>
      <c r="K12" s="24">
        <f ca="1">ROUND(INDIRECT(ADDRESS(ROW()+(0), COLUMN()+(-5), 1))*INDIRECT(ADDRESS(ROW()+(0), COLUMN()+(-2), 1)), 2)</f>
        <v>3370.710000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2799150.090000</v>
      </c>
      <c r="J13" s="16"/>
      <c r="K13" s="16">
        <f ca="1">ROUND(INDIRECT(ADDRESS(ROW()+(0), COLUMN()+(-5), 1))*INDIRECT(ADDRESS(ROW()+(0), COLUMN()+(-2), 1))/100, 2)</f>
        <v>55983.000000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2855133.090000</v>
      </c>
      <c r="J14" s="24"/>
      <c r="K14" s="24">
        <f ca="1">ROUND(INDIRECT(ADDRESS(ROW()+(0), COLUMN()+(-5), 1))*INDIRECT(ADDRESS(ROW()+(0), COLUMN()+(-2), 1))/100, 2)</f>
        <v>85653.990000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2940787.080000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